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0736" windowHeight="11316"/>
  </bookViews>
  <sheets>
    <sheet name="Див А J70" sheetId="11" r:id="rId1"/>
    <sheet name="Див B J70" sheetId="14" r:id="rId2"/>
    <sheet name="Ракеты " sheetId="15" r:id="rId3"/>
  </sheet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5"/>
  <c r="I43"/>
  <c r="I38"/>
  <c r="I33"/>
  <c r="I28"/>
  <c r="I23"/>
  <c r="I18"/>
  <c r="I13"/>
  <c r="I8"/>
  <c r="I3"/>
  <c r="I48" i="14"/>
  <c r="I43"/>
  <c r="I38"/>
  <c r="I33"/>
  <c r="I28"/>
  <c r="I23"/>
  <c r="I18"/>
  <c r="I13"/>
  <c r="I8"/>
  <c r="I3"/>
  <c r="I48" i="11"/>
  <c r="I43"/>
  <c r="I38"/>
  <c r="I33"/>
  <c r="I28"/>
  <c r="I23"/>
  <c r="I18"/>
  <c r="I13"/>
  <c r="I8"/>
  <c r="I3"/>
</calcChain>
</file>

<file path=xl/sharedStrings.xml><?xml version="1.0" encoding="utf-8"?>
<sst xmlns="http://schemas.openxmlformats.org/spreadsheetml/2006/main" count="212" uniqueCount="192">
  <si>
    <t>Административно-организационный аппарат ОАО "РЖД" (ЦА)</t>
  </si>
  <si>
    <t>Департамент корпоративных коммуникаций (ЦОС)</t>
  </si>
  <si>
    <t>Центр внутреннего контроля «Желдорконтроль» (ЦЖДК)</t>
  </si>
  <si>
    <t>Департамент корпоративных финансов (ЦФ)</t>
  </si>
  <si>
    <t>Департамент инвестиций (ЦИНВ)</t>
  </si>
  <si>
    <t>Департамент технической политики (ЦТЕХ)</t>
  </si>
  <si>
    <t>Департамент экономики (ЦЭУ)</t>
  </si>
  <si>
    <t>Департамент управления дочерними и зависимыми обществами (ЦУДЗ)</t>
  </si>
  <si>
    <t>Правовой департамент (ЦЮ)</t>
  </si>
  <si>
    <t>Департамент охраны труда, промышленной безопасности и экологического контроля (ЦБТ)</t>
  </si>
  <si>
    <t>Дирекция железнодорожных вокзалов (ДЖВ)</t>
  </si>
  <si>
    <t>Дирекция по ремонту тягового подвижного состава (ЦТР)</t>
  </si>
  <si>
    <t>Трансэнерго (ТЭ)</t>
  </si>
  <si>
    <t>Центральная дирекция закупок и снабжения (ЦДЗС)</t>
  </si>
  <si>
    <t>Центральная дирекция моторвагонного подвижного состава (ЦДМВ)</t>
  </si>
  <si>
    <t>Центральная дирекция управления движением (ЦД)</t>
  </si>
  <si>
    <t>Центральная станция связи (ЦСС)</t>
  </si>
  <si>
    <t>Центр фирменного транспортного обслуживания (ЦФТО)</t>
  </si>
  <si>
    <t>Центральная дирекция здравоохранения (ЦДЗ) - 2й экипаж</t>
  </si>
  <si>
    <t>Центральная дирекция здравоохранения (ЦДЗ) - 1й экипаж</t>
  </si>
  <si>
    <t>Дирекция тяги (ЦТ) - 1й экипаж</t>
  </si>
  <si>
    <t>Дирекция тяги (ЦТ) - 2й экипаж</t>
  </si>
  <si>
    <t>№ Лодки</t>
  </si>
  <si>
    <t xml:space="preserve">Название </t>
  </si>
  <si>
    <t>Состав команды</t>
  </si>
  <si>
    <t>Гонка 1</t>
  </si>
  <si>
    <t>Гонка 2</t>
  </si>
  <si>
    <t>Гонка 3</t>
  </si>
  <si>
    <t>Гонка 4</t>
  </si>
  <si>
    <t>Гонка 5</t>
  </si>
  <si>
    <t>Итого</t>
  </si>
  <si>
    <t>Место</t>
  </si>
  <si>
    <t>Басанец Иван</t>
  </si>
  <si>
    <t>Васильев Евгений</t>
  </si>
  <si>
    <t>Васильев Алексей</t>
  </si>
  <si>
    <t>Гришаенков Вячеслав</t>
  </si>
  <si>
    <t>Чистиков Семен</t>
  </si>
  <si>
    <t>Толстов Герман</t>
  </si>
  <si>
    <t>Шафигуллин Рамиль</t>
  </si>
  <si>
    <t>Маханек Артур</t>
  </si>
  <si>
    <t>Сосницкий Станислав</t>
  </si>
  <si>
    <t>Христафоров Дмитрий</t>
  </si>
  <si>
    <t>Позняк Сергей</t>
  </si>
  <si>
    <t>Гранкин Роман</t>
  </si>
  <si>
    <t>Кадетов Иван</t>
  </si>
  <si>
    <t>Дорошенко Николай</t>
  </si>
  <si>
    <t>Кустов Михаил</t>
  </si>
  <si>
    <t>Вавилов Алексей</t>
  </si>
  <si>
    <t>Марук Александр</t>
  </si>
  <si>
    <t>Позняк Вячеслав</t>
  </si>
  <si>
    <t>Макаров Денис</t>
  </si>
  <si>
    <t>Бяширов Эрик</t>
  </si>
  <si>
    <t>Бобошко Кирилл</t>
  </si>
  <si>
    <t>Никитина Арина</t>
  </si>
  <si>
    <t>Сулима Кристина</t>
  </si>
  <si>
    <t>Христофоров Антон</t>
  </si>
  <si>
    <t>Комиссаров Антон</t>
  </si>
  <si>
    <t>Баленко Павел</t>
  </si>
  <si>
    <t>Птицын Сергей</t>
  </si>
  <si>
    <t>Панкратов Денис</t>
  </si>
  <si>
    <t>Саратов Сергей</t>
  </si>
  <si>
    <t>Маслов Андрей</t>
  </si>
  <si>
    <t>Полутанов Тимофей</t>
  </si>
  <si>
    <t>Магнушевская Ирина</t>
  </si>
  <si>
    <t>Марков Дмитрий</t>
  </si>
  <si>
    <t>Габдукаев Эдуард</t>
  </si>
  <si>
    <t>Першина Александра</t>
  </si>
  <si>
    <t>Герасименко Сергей</t>
  </si>
  <si>
    <t>Воронова Анна</t>
  </si>
  <si>
    <t>Косенко Андрей</t>
  </si>
  <si>
    <t>Кучендаев Егор</t>
  </si>
  <si>
    <t>Зверкова Вера</t>
  </si>
  <si>
    <t>Мухамбетова Анна</t>
  </si>
  <si>
    <t>Мухамбетов Дмитрий</t>
  </si>
  <si>
    <t>Мохонько Ирина</t>
  </si>
  <si>
    <t>Парфилов Арсений</t>
  </si>
  <si>
    <t>Поликарпов Ярослав</t>
  </si>
  <si>
    <t>Бондарчук Татьяна</t>
  </si>
  <si>
    <t>Смирнов Максим</t>
  </si>
  <si>
    <t>Симакин Алексей</t>
  </si>
  <si>
    <t>Ладыгина Юлия</t>
  </si>
  <si>
    <t>Спивак Ольга</t>
  </si>
  <si>
    <t>Соловьева Елена</t>
  </si>
  <si>
    <t>Федорова Ирина</t>
  </si>
  <si>
    <t>Ковалева Евгения</t>
  </si>
  <si>
    <t>Воронецкая Ирина</t>
  </si>
  <si>
    <t>Зачиняев Антон</t>
  </si>
  <si>
    <t>Ранишенко Алексей</t>
  </si>
  <si>
    <t>Исмагилова Алина</t>
  </si>
  <si>
    <t>Пчелинцев Артем</t>
  </si>
  <si>
    <t>Шанченко Алексей</t>
  </si>
  <si>
    <t>Аниканова Татьяна</t>
  </si>
  <si>
    <t>La Пуля /Департамент пассажирских перевозок (ЦЛ)</t>
  </si>
  <si>
    <t>Жданов Андрей</t>
  </si>
  <si>
    <t>Шангина Анастасия</t>
  </si>
  <si>
    <t>Белков Максим</t>
  </si>
  <si>
    <t>Рыженков Вадим</t>
  </si>
  <si>
    <t>Аниканов Алексей</t>
  </si>
  <si>
    <t>Соломатин Кирилл</t>
  </si>
  <si>
    <t>Каменский Павел</t>
  </si>
  <si>
    <t>Румянцева Юлия</t>
  </si>
  <si>
    <t>Савонин Сергей</t>
  </si>
  <si>
    <t>Ефремов Алексей</t>
  </si>
  <si>
    <t>Новиков Дмитрий</t>
  </si>
  <si>
    <t>Шебаршов Алексей</t>
  </si>
  <si>
    <t>Покидько Алексей</t>
  </si>
  <si>
    <t>Двадцатов Сергей</t>
  </si>
  <si>
    <t>Савина Мария</t>
  </si>
  <si>
    <t>"HR Пираты" /Департамент управления персоналом (ЦКАДР)</t>
  </si>
  <si>
    <t>"Морские кошечки" / Центральная дирекция по ремонту пути (ЦДРП)</t>
  </si>
  <si>
    <t>Иванова Елена</t>
  </si>
  <si>
    <t>Суханова Ирина</t>
  </si>
  <si>
    <t>Михалко  Елена</t>
  </si>
  <si>
    <t>Антонова Светлана</t>
  </si>
  <si>
    <t>"МРИЯ" / Департамент налоговой политики и методологии налогового учета (ЦБСН)</t>
  </si>
  <si>
    <t>Новикова Анжелина</t>
  </si>
  <si>
    <t>Химич Олег</t>
  </si>
  <si>
    <t>Кравцов Николай</t>
  </si>
  <si>
    <t>Мурдасова Евгения</t>
  </si>
  <si>
    <t>Худякова Анна</t>
  </si>
  <si>
    <t>Панина Ольга</t>
  </si>
  <si>
    <t>Савельев Андрей</t>
  </si>
  <si>
    <t>Лоскутов Игорь</t>
  </si>
  <si>
    <t>Калугина Оксана</t>
  </si>
  <si>
    <t>Ананьева Людмила</t>
  </si>
  <si>
    <t>Балдина Ирина</t>
  </si>
  <si>
    <t>Казаков Андрей</t>
  </si>
  <si>
    <t>Заев Сергей</t>
  </si>
  <si>
    <t>Комаров Семен</t>
  </si>
  <si>
    <t>Маслов Антон</t>
  </si>
  <si>
    <t>Савицкий Артем</t>
  </si>
  <si>
    <t>Любушкина Светлана</t>
  </si>
  <si>
    <t>Урютина Юлия</t>
  </si>
  <si>
    <t>Аксенов Илья</t>
  </si>
  <si>
    <t>Кондратенкова Елена</t>
  </si>
  <si>
    <t>Сычев Виталий</t>
  </si>
  <si>
    <t>Муштонина Екатерина</t>
  </si>
  <si>
    <t>Юханов Сергей</t>
  </si>
  <si>
    <t xml:space="preserve">Центральная дирекция инфраструктуры (ЦДИ) </t>
  </si>
  <si>
    <t>Центральная дирекция инфраструктуры (ЦДИ)</t>
  </si>
  <si>
    <t>Рогозян Наталья</t>
  </si>
  <si>
    <t>Панков Андрей</t>
  </si>
  <si>
    <t>Добуш Ольга</t>
  </si>
  <si>
    <t>Снигур Ольга</t>
  </si>
  <si>
    <t>Шекшуева Анна</t>
  </si>
  <si>
    <t>Зубрилин Дмитрий</t>
  </si>
  <si>
    <t>Воронин Андрей</t>
  </si>
  <si>
    <t>Борисов Андрей</t>
  </si>
  <si>
    <t>Ермакович Дмитрий</t>
  </si>
  <si>
    <t>Литвякова Надежда</t>
  </si>
  <si>
    <t>Проценко Екатерина</t>
  </si>
  <si>
    <t>"Летучий HR" / Центр внутренних коммуникаций и бренда работодателя (ЦБР)</t>
  </si>
  <si>
    <t>Прокофьева Анастасия</t>
  </si>
  <si>
    <t>Паутов Иван</t>
  </si>
  <si>
    <t>Сысоев Сергей</t>
  </si>
  <si>
    <t>Казанов Александр</t>
  </si>
  <si>
    <t>Мурашов Дмитрий</t>
  </si>
  <si>
    <t>Береговая Ирина</t>
  </si>
  <si>
    <t>Егорова Екатерина</t>
  </si>
  <si>
    <t>Москов Павел</t>
  </si>
  <si>
    <t>Тельнов Илья</t>
  </si>
  <si>
    <t>Гаврилюк Николай</t>
  </si>
  <si>
    <t>Дудникова Анастасия</t>
  </si>
  <si>
    <t>Шартдинов Дмитрий</t>
  </si>
  <si>
    <t>Дедков Илья</t>
  </si>
  <si>
    <t>Хашум Ваиль</t>
  </si>
  <si>
    <t>Герасимов Андрей</t>
  </si>
  <si>
    <t>Генералов Дмитрий</t>
  </si>
  <si>
    <t>Исаханян Арам</t>
  </si>
  <si>
    <t>Лаптев Артем</t>
  </si>
  <si>
    <t>Гребельник Дарья</t>
  </si>
  <si>
    <t>Мишин Василий</t>
  </si>
  <si>
    <t>"Ураган" /Департамент социального развития (ЦСР)</t>
  </si>
  <si>
    <t>Корнев Александр</t>
  </si>
  <si>
    <t>Крутогузенко Андрей</t>
  </si>
  <si>
    <t>Волкова Анна</t>
  </si>
  <si>
    <t>Яковенко Светлана</t>
  </si>
  <si>
    <t>Никовский Артем</t>
  </si>
  <si>
    <t>Бабаджанов Тимур</t>
  </si>
  <si>
    <t>Рогозян Светлана</t>
  </si>
  <si>
    <t>Полюдов Максим</t>
  </si>
  <si>
    <t>Кузин Виталий</t>
  </si>
  <si>
    <t>Киреев Руслан</t>
  </si>
  <si>
    <t>Федоров Иван</t>
  </si>
  <si>
    <t>Марков Игорь</t>
  </si>
  <si>
    <t>Стефанова Мария</t>
  </si>
  <si>
    <t>Ключникова Марина</t>
  </si>
  <si>
    <t>Ни Андрей</t>
  </si>
  <si>
    <t>Суворина Юлия</t>
  </si>
  <si>
    <t>РАКЕТЫ - 26.09.2020</t>
  </si>
  <si>
    <t>ДИВИЗИОН A -  J70 - 26.09.2020</t>
  </si>
  <si>
    <t xml:space="preserve"> ДИВИЗИОН B J70 - 26.09.2020</t>
  </si>
</sst>
</file>

<file path=xl/styles.xml><?xml version="1.0" encoding="utf-8"?>
<styleSheet xmlns="http://schemas.openxmlformats.org/spreadsheetml/2006/main">
  <fonts count="16">
    <font>
      <sz val="10"/>
      <color rgb="FF000000"/>
      <name val="Arial"/>
    </font>
    <font>
      <sz val="16"/>
      <color indexed="8"/>
      <name val="Calibri"/>
      <family val="2"/>
      <charset val="204"/>
    </font>
    <font>
      <b/>
      <sz val="16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8"/>
      <name val="Calibri"/>
      <family val="2"/>
      <charset val="204"/>
    </font>
    <font>
      <b/>
      <sz val="24"/>
      <name val="Calibri"/>
      <family val="2"/>
      <charset val="204"/>
    </font>
    <font>
      <sz val="16"/>
      <name val="Calibri"/>
      <family val="2"/>
      <charset val="204"/>
    </font>
    <font>
      <sz val="24"/>
      <name val="Calibri"/>
      <family val="2"/>
      <charset val="204"/>
    </font>
    <font>
      <sz val="16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24"/>
      <color rgb="FF000000"/>
      <name val="Arial"/>
      <family val="2"/>
      <charset val="204"/>
    </font>
    <font>
      <b/>
      <sz val="26"/>
      <name val="Calibri"/>
      <family val="2"/>
      <charset val="204"/>
    </font>
    <font>
      <b/>
      <sz val="16"/>
      <color indexed="8"/>
      <name val="Arial"/>
      <family val="2"/>
      <charset val="204"/>
    </font>
    <font>
      <sz val="16"/>
      <name val="Arial"/>
      <family val="2"/>
      <charset val="204"/>
    </font>
    <font>
      <b/>
      <sz val="26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5" xfId="0" applyFont="1" applyFill="1" applyBorder="1"/>
    <xf numFmtId="0" fontId="3" fillId="0" borderId="8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13" fillId="0" borderId="1" xfId="0" applyFont="1" applyFill="1" applyBorder="1"/>
    <xf numFmtId="0" fontId="13" fillId="2" borderId="1" xfId="0" applyFont="1" applyFill="1" applyBorder="1"/>
    <xf numFmtId="0" fontId="14" fillId="0" borderId="0" xfId="0" applyFont="1" applyAlignment="1"/>
    <xf numFmtId="0" fontId="15" fillId="0" borderId="0" xfId="0" applyFont="1" applyAlignment="1"/>
    <xf numFmtId="0" fontId="8" fillId="0" borderId="1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15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0</xdr:rowOff>
    </xdr:from>
    <xdr:to>
      <xdr:col>2</xdr:col>
      <xdr:colOff>1390650</xdr:colOff>
      <xdr:row>0</xdr:row>
      <xdr:rowOff>428625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755" y="0"/>
          <a:ext cx="32289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0</xdr:rowOff>
    </xdr:from>
    <xdr:to>
      <xdr:col>2</xdr:col>
      <xdr:colOff>1390650</xdr:colOff>
      <xdr:row>0</xdr:row>
      <xdr:rowOff>428625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0"/>
          <a:ext cx="284035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0</xdr:rowOff>
    </xdr:from>
    <xdr:to>
      <xdr:col>2</xdr:col>
      <xdr:colOff>1390650</xdr:colOff>
      <xdr:row>0</xdr:row>
      <xdr:rowOff>428625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0"/>
          <a:ext cx="3000375" cy="268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52"/>
  <sheetViews>
    <sheetView tabSelected="1" zoomScale="60" zoomScaleNormal="60" workbookViewId="0">
      <selection activeCell="L7" sqref="L7:M7"/>
    </sheetView>
  </sheetViews>
  <sheetFormatPr defaultRowHeight="33"/>
  <cols>
    <col min="1" max="1" width="12.6640625" customWidth="1"/>
    <col min="2" max="2" width="42.6640625" customWidth="1"/>
    <col min="3" max="3" width="41.21875" style="6" customWidth="1"/>
    <col min="8" max="8" width="0.33203125" customWidth="1"/>
    <col min="9" max="9" width="8.88671875" style="9"/>
    <col min="10" max="10" width="15.5546875" style="16" customWidth="1"/>
  </cols>
  <sheetData>
    <row r="1" spans="1:10" ht="21">
      <c r="A1" s="1"/>
      <c r="B1" s="19"/>
      <c r="C1" s="19"/>
      <c r="D1" s="20" t="s">
        <v>190</v>
      </c>
      <c r="E1" s="21"/>
      <c r="F1" s="21"/>
      <c r="G1" s="21"/>
      <c r="H1" s="21"/>
      <c r="I1" s="21"/>
      <c r="J1" s="22"/>
    </row>
    <row r="2" spans="1:10" ht="33.6">
      <c r="A2" s="2" t="s">
        <v>22</v>
      </c>
      <c r="B2" s="5" t="s">
        <v>23</v>
      </c>
      <c r="C2" s="12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7" t="s">
        <v>30</v>
      </c>
      <c r="J2" s="11" t="s">
        <v>31</v>
      </c>
    </row>
    <row r="3" spans="1:10" ht="20.399999999999999">
      <c r="A3" s="23">
        <v>3</v>
      </c>
      <c r="B3" s="24" t="s">
        <v>20</v>
      </c>
      <c r="C3" s="13" t="s">
        <v>96</v>
      </c>
      <c r="D3" s="25">
        <v>1</v>
      </c>
      <c r="E3" s="25">
        <v>1</v>
      </c>
      <c r="F3" s="25">
        <v>1</v>
      </c>
      <c r="G3" s="26">
        <v>1</v>
      </c>
      <c r="H3" s="26"/>
      <c r="I3" s="29">
        <f>SUM(D3:H7)</f>
        <v>4</v>
      </c>
      <c r="J3" s="30">
        <v>1</v>
      </c>
    </row>
    <row r="4" spans="1:10" ht="20.399999999999999">
      <c r="A4" s="23"/>
      <c r="B4" s="24"/>
      <c r="C4" s="13" t="s">
        <v>95</v>
      </c>
      <c r="D4" s="25"/>
      <c r="E4" s="25"/>
      <c r="F4" s="25"/>
      <c r="G4" s="27"/>
      <c r="H4" s="27"/>
      <c r="I4" s="29"/>
      <c r="J4" s="30"/>
    </row>
    <row r="5" spans="1:10" ht="20.399999999999999">
      <c r="A5" s="23"/>
      <c r="B5" s="24"/>
      <c r="C5" s="13" t="s">
        <v>94</v>
      </c>
      <c r="D5" s="25"/>
      <c r="E5" s="25"/>
      <c r="F5" s="25"/>
      <c r="G5" s="27"/>
      <c r="H5" s="27"/>
      <c r="I5" s="29"/>
      <c r="J5" s="30"/>
    </row>
    <row r="6" spans="1:10" ht="20.399999999999999">
      <c r="A6" s="23"/>
      <c r="B6" s="24"/>
      <c r="C6" s="14" t="s">
        <v>93</v>
      </c>
      <c r="D6" s="25"/>
      <c r="E6" s="25"/>
      <c r="F6" s="25"/>
      <c r="G6" s="27"/>
      <c r="H6" s="27"/>
      <c r="I6" s="29"/>
      <c r="J6" s="30"/>
    </row>
    <row r="7" spans="1:10" ht="20.399999999999999">
      <c r="A7" s="23"/>
      <c r="B7" s="24"/>
      <c r="C7" s="15" t="s">
        <v>34</v>
      </c>
      <c r="D7" s="25"/>
      <c r="E7" s="25"/>
      <c r="F7" s="25"/>
      <c r="G7" s="28"/>
      <c r="H7" s="28"/>
      <c r="I7" s="29"/>
      <c r="J7" s="30"/>
    </row>
    <row r="8" spans="1:10" ht="20.399999999999999">
      <c r="A8" s="31">
        <v>1</v>
      </c>
      <c r="B8" s="33" t="s">
        <v>16</v>
      </c>
      <c r="C8" s="14" t="s">
        <v>103</v>
      </c>
      <c r="D8" s="26">
        <v>3</v>
      </c>
      <c r="E8" s="25">
        <v>2</v>
      </c>
      <c r="F8" s="25">
        <v>3</v>
      </c>
      <c r="G8" s="26">
        <v>3</v>
      </c>
      <c r="H8" s="26"/>
      <c r="I8" s="29">
        <f>SUM(D8:H12)</f>
        <v>11</v>
      </c>
      <c r="J8" s="30">
        <v>2</v>
      </c>
    </row>
    <row r="9" spans="1:10" ht="20.399999999999999">
      <c r="A9" s="32"/>
      <c r="B9" s="34"/>
      <c r="C9" s="14" t="s">
        <v>102</v>
      </c>
      <c r="D9" s="27"/>
      <c r="E9" s="25"/>
      <c r="F9" s="25"/>
      <c r="G9" s="27"/>
      <c r="H9" s="27"/>
      <c r="I9" s="29"/>
      <c r="J9" s="30"/>
    </row>
    <row r="10" spans="1:10" ht="20.399999999999999">
      <c r="A10" s="32"/>
      <c r="B10" s="34"/>
      <c r="C10" s="14" t="s">
        <v>104</v>
      </c>
      <c r="D10" s="27"/>
      <c r="E10" s="25"/>
      <c r="F10" s="25"/>
      <c r="G10" s="27"/>
      <c r="H10" s="27"/>
      <c r="I10" s="29"/>
      <c r="J10" s="30"/>
    </row>
    <row r="11" spans="1:10" ht="20.399999999999999">
      <c r="A11" s="32"/>
      <c r="B11" s="34"/>
      <c r="C11" s="14" t="s">
        <v>101</v>
      </c>
      <c r="D11" s="27"/>
      <c r="E11" s="25"/>
      <c r="F11" s="25"/>
      <c r="G11" s="27"/>
      <c r="H11" s="27"/>
      <c r="I11" s="29"/>
      <c r="J11" s="30"/>
    </row>
    <row r="12" spans="1:10" ht="20.399999999999999">
      <c r="A12" s="32"/>
      <c r="B12" s="35"/>
      <c r="C12" s="15" t="s">
        <v>35</v>
      </c>
      <c r="D12" s="28"/>
      <c r="E12" s="25"/>
      <c r="F12" s="25"/>
      <c r="G12" s="28"/>
      <c r="H12" s="28"/>
      <c r="I12" s="29"/>
      <c r="J12" s="30"/>
    </row>
    <row r="13" spans="1:10" ht="20.399999999999999">
      <c r="A13" s="23">
        <v>5</v>
      </c>
      <c r="B13" s="24" t="s">
        <v>9</v>
      </c>
      <c r="C13" s="13" t="s">
        <v>84</v>
      </c>
      <c r="D13" s="25">
        <v>2</v>
      </c>
      <c r="E13" s="25">
        <v>4</v>
      </c>
      <c r="F13" s="25">
        <v>4</v>
      </c>
      <c r="G13" s="26">
        <v>2</v>
      </c>
      <c r="H13" s="26"/>
      <c r="I13" s="29">
        <f>SUM(D13:H17)</f>
        <v>12</v>
      </c>
      <c r="J13" s="30">
        <v>3</v>
      </c>
    </row>
    <row r="14" spans="1:10" ht="20.399999999999999">
      <c r="A14" s="23"/>
      <c r="B14" s="24"/>
      <c r="C14" s="13" t="s">
        <v>85</v>
      </c>
      <c r="D14" s="25"/>
      <c r="E14" s="25"/>
      <c r="F14" s="25"/>
      <c r="G14" s="27"/>
      <c r="H14" s="27"/>
      <c r="I14" s="29"/>
      <c r="J14" s="30"/>
    </row>
    <row r="15" spans="1:10" ht="20.399999999999999">
      <c r="A15" s="23"/>
      <c r="B15" s="24"/>
      <c r="C15" s="13" t="s">
        <v>86</v>
      </c>
      <c r="D15" s="25"/>
      <c r="E15" s="25"/>
      <c r="F15" s="25"/>
      <c r="G15" s="27"/>
      <c r="H15" s="27"/>
      <c r="I15" s="29"/>
      <c r="J15" s="30"/>
    </row>
    <row r="16" spans="1:10" ht="20.399999999999999">
      <c r="A16" s="23"/>
      <c r="B16" s="24"/>
      <c r="C16" s="14" t="s">
        <v>87</v>
      </c>
      <c r="D16" s="25"/>
      <c r="E16" s="25"/>
      <c r="F16" s="25"/>
      <c r="G16" s="27"/>
      <c r="H16" s="27"/>
      <c r="I16" s="29"/>
      <c r="J16" s="30"/>
    </row>
    <row r="17" spans="1:10" ht="20.399999999999999">
      <c r="A17" s="23"/>
      <c r="B17" s="24"/>
      <c r="C17" s="15" t="s">
        <v>38</v>
      </c>
      <c r="D17" s="25"/>
      <c r="E17" s="25"/>
      <c r="F17" s="25"/>
      <c r="G17" s="28"/>
      <c r="H17" s="28"/>
      <c r="I17" s="29"/>
      <c r="J17" s="30"/>
    </row>
    <row r="18" spans="1:10" ht="20.399999999999999">
      <c r="A18" s="23">
        <v>6</v>
      </c>
      <c r="B18" s="24" t="s">
        <v>19</v>
      </c>
      <c r="C18" s="13" t="s">
        <v>82</v>
      </c>
      <c r="D18" s="25">
        <v>4</v>
      </c>
      <c r="E18" s="25">
        <v>3</v>
      </c>
      <c r="F18" s="25">
        <v>5</v>
      </c>
      <c r="G18" s="26">
        <v>8</v>
      </c>
      <c r="H18" s="26"/>
      <c r="I18" s="29">
        <f>SUM(D18:H22)</f>
        <v>20</v>
      </c>
      <c r="J18" s="30">
        <v>4</v>
      </c>
    </row>
    <row r="19" spans="1:10" ht="20.399999999999999">
      <c r="A19" s="23"/>
      <c r="B19" s="24"/>
      <c r="C19" s="13" t="s">
        <v>83</v>
      </c>
      <c r="D19" s="25"/>
      <c r="E19" s="25"/>
      <c r="F19" s="25"/>
      <c r="G19" s="27"/>
      <c r="H19" s="27"/>
      <c r="I19" s="29"/>
      <c r="J19" s="30"/>
    </row>
    <row r="20" spans="1:10" ht="20.399999999999999">
      <c r="A20" s="23"/>
      <c r="B20" s="24"/>
      <c r="C20" s="13" t="s">
        <v>81</v>
      </c>
      <c r="D20" s="25"/>
      <c r="E20" s="25"/>
      <c r="F20" s="25"/>
      <c r="G20" s="27"/>
      <c r="H20" s="27"/>
      <c r="I20" s="29"/>
      <c r="J20" s="30"/>
    </row>
    <row r="21" spans="1:10" ht="20.399999999999999">
      <c r="A21" s="23"/>
      <c r="B21" s="24"/>
      <c r="C21" s="14" t="s">
        <v>80</v>
      </c>
      <c r="D21" s="25"/>
      <c r="E21" s="25"/>
      <c r="F21" s="25"/>
      <c r="G21" s="27"/>
      <c r="H21" s="27"/>
      <c r="I21" s="29"/>
      <c r="J21" s="30"/>
    </row>
    <row r="22" spans="1:10" ht="20.399999999999999">
      <c r="A22" s="23"/>
      <c r="B22" s="24"/>
      <c r="C22" s="15" t="s">
        <v>79</v>
      </c>
      <c r="D22" s="25"/>
      <c r="E22" s="25"/>
      <c r="F22" s="25"/>
      <c r="G22" s="28"/>
      <c r="H22" s="28"/>
      <c r="I22" s="29"/>
      <c r="J22" s="30"/>
    </row>
    <row r="23" spans="1:10" ht="20.399999999999999">
      <c r="A23" s="23">
        <v>4</v>
      </c>
      <c r="B23" s="24" t="s">
        <v>92</v>
      </c>
      <c r="C23" s="13" t="s">
        <v>88</v>
      </c>
      <c r="D23" s="25">
        <v>8</v>
      </c>
      <c r="E23" s="25">
        <v>9</v>
      </c>
      <c r="F23" s="25">
        <v>2</v>
      </c>
      <c r="G23" s="26">
        <v>6</v>
      </c>
      <c r="H23" s="26"/>
      <c r="I23" s="29">
        <f>SUM(D23:H27)</f>
        <v>25</v>
      </c>
      <c r="J23" s="30">
        <v>5</v>
      </c>
    </row>
    <row r="24" spans="1:10" ht="20.399999999999999">
      <c r="A24" s="23"/>
      <c r="B24" s="24"/>
      <c r="C24" s="13" t="s">
        <v>89</v>
      </c>
      <c r="D24" s="25"/>
      <c r="E24" s="25"/>
      <c r="F24" s="25"/>
      <c r="G24" s="27"/>
      <c r="H24" s="27"/>
      <c r="I24" s="29"/>
      <c r="J24" s="30"/>
    </row>
    <row r="25" spans="1:10" ht="20.399999999999999">
      <c r="A25" s="23"/>
      <c r="B25" s="24"/>
      <c r="C25" s="13" t="s">
        <v>90</v>
      </c>
      <c r="D25" s="25"/>
      <c r="E25" s="25"/>
      <c r="F25" s="25"/>
      <c r="G25" s="27"/>
      <c r="H25" s="27"/>
      <c r="I25" s="29"/>
      <c r="J25" s="30"/>
    </row>
    <row r="26" spans="1:10" ht="20.399999999999999">
      <c r="A26" s="23"/>
      <c r="B26" s="24"/>
      <c r="C26" s="14" t="s">
        <v>91</v>
      </c>
      <c r="D26" s="25"/>
      <c r="E26" s="25"/>
      <c r="F26" s="25"/>
      <c r="G26" s="27"/>
      <c r="H26" s="27"/>
      <c r="I26" s="29"/>
      <c r="J26" s="30"/>
    </row>
    <row r="27" spans="1:10" ht="20.399999999999999">
      <c r="A27" s="23"/>
      <c r="B27" s="24"/>
      <c r="C27" s="15" t="s">
        <v>37</v>
      </c>
      <c r="D27" s="25"/>
      <c r="E27" s="25"/>
      <c r="F27" s="25"/>
      <c r="G27" s="28"/>
      <c r="H27" s="28"/>
      <c r="I27" s="29"/>
      <c r="J27" s="30"/>
    </row>
    <row r="28" spans="1:10" ht="20.399999999999999">
      <c r="A28" s="23">
        <v>8</v>
      </c>
      <c r="B28" s="24" t="s">
        <v>17</v>
      </c>
      <c r="C28" s="13" t="s">
        <v>71</v>
      </c>
      <c r="D28" s="25">
        <v>7</v>
      </c>
      <c r="E28" s="25">
        <v>7</v>
      </c>
      <c r="F28" s="25">
        <v>9</v>
      </c>
      <c r="G28" s="26">
        <v>4</v>
      </c>
      <c r="H28" s="26"/>
      <c r="I28" s="29">
        <f>SUM(D28:H32)</f>
        <v>27</v>
      </c>
      <c r="J28" s="30">
        <v>6</v>
      </c>
    </row>
    <row r="29" spans="1:10" ht="20.399999999999999">
      <c r="A29" s="23"/>
      <c r="B29" s="24"/>
      <c r="C29" s="13" t="s">
        <v>73</v>
      </c>
      <c r="D29" s="25"/>
      <c r="E29" s="25"/>
      <c r="F29" s="25"/>
      <c r="G29" s="27"/>
      <c r="H29" s="27"/>
      <c r="I29" s="29"/>
      <c r="J29" s="30"/>
    </row>
    <row r="30" spans="1:10" ht="20.399999999999999">
      <c r="A30" s="23"/>
      <c r="B30" s="24"/>
      <c r="C30" s="13" t="s">
        <v>72</v>
      </c>
      <c r="D30" s="25"/>
      <c r="E30" s="25"/>
      <c r="F30" s="25"/>
      <c r="G30" s="27"/>
      <c r="H30" s="27"/>
      <c r="I30" s="29"/>
      <c r="J30" s="30"/>
    </row>
    <row r="31" spans="1:10" ht="20.399999999999999">
      <c r="A31" s="23"/>
      <c r="B31" s="24"/>
      <c r="C31" s="14" t="s">
        <v>74</v>
      </c>
      <c r="D31" s="25"/>
      <c r="E31" s="25"/>
      <c r="F31" s="25"/>
      <c r="G31" s="27"/>
      <c r="H31" s="27"/>
      <c r="I31" s="29"/>
      <c r="J31" s="30"/>
    </row>
    <row r="32" spans="1:10" ht="20.399999999999999">
      <c r="A32" s="23"/>
      <c r="B32" s="24"/>
      <c r="C32" s="15" t="s">
        <v>39</v>
      </c>
      <c r="D32" s="25"/>
      <c r="E32" s="25"/>
      <c r="F32" s="25"/>
      <c r="G32" s="28"/>
      <c r="H32" s="28"/>
      <c r="I32" s="29"/>
      <c r="J32" s="30"/>
    </row>
    <row r="33" spans="1:10" ht="20.399999999999999">
      <c r="A33" s="23">
        <v>10</v>
      </c>
      <c r="B33" s="24" t="s">
        <v>6</v>
      </c>
      <c r="C33" s="13" t="s">
        <v>63</v>
      </c>
      <c r="D33" s="25">
        <v>10</v>
      </c>
      <c r="E33" s="25">
        <v>5</v>
      </c>
      <c r="F33" s="25">
        <v>7</v>
      </c>
      <c r="G33" s="26">
        <v>5</v>
      </c>
      <c r="H33" s="26"/>
      <c r="I33" s="29">
        <f>SUM(D33:H37)</f>
        <v>27</v>
      </c>
      <c r="J33" s="30">
        <v>7</v>
      </c>
    </row>
    <row r="34" spans="1:10" ht="20.399999999999999">
      <c r="A34" s="23"/>
      <c r="B34" s="24"/>
      <c r="C34" s="13" t="s">
        <v>64</v>
      </c>
      <c r="D34" s="25"/>
      <c r="E34" s="25"/>
      <c r="F34" s="25"/>
      <c r="G34" s="27"/>
      <c r="H34" s="27"/>
      <c r="I34" s="29"/>
      <c r="J34" s="30"/>
    </row>
    <row r="35" spans="1:10" ht="20.399999999999999">
      <c r="A35" s="23"/>
      <c r="B35" s="24"/>
      <c r="C35" s="13" t="s">
        <v>65</v>
      </c>
      <c r="D35" s="25"/>
      <c r="E35" s="25"/>
      <c r="F35" s="25"/>
      <c r="G35" s="27"/>
      <c r="H35" s="27"/>
      <c r="I35" s="29"/>
      <c r="J35" s="30"/>
    </row>
    <row r="36" spans="1:10" ht="20.399999999999999">
      <c r="A36" s="23"/>
      <c r="B36" s="24"/>
      <c r="C36" s="14" t="s">
        <v>66</v>
      </c>
      <c r="D36" s="25"/>
      <c r="E36" s="25"/>
      <c r="F36" s="25"/>
      <c r="G36" s="27"/>
      <c r="H36" s="27"/>
      <c r="I36" s="29"/>
      <c r="J36" s="30"/>
    </row>
    <row r="37" spans="1:10" ht="20.399999999999999">
      <c r="A37" s="23"/>
      <c r="B37" s="24"/>
      <c r="C37" s="15" t="s">
        <v>47</v>
      </c>
      <c r="D37" s="25"/>
      <c r="E37" s="25"/>
      <c r="F37" s="25"/>
      <c r="G37" s="28"/>
      <c r="H37" s="28"/>
      <c r="I37" s="29"/>
      <c r="J37" s="30"/>
    </row>
    <row r="38" spans="1:10" ht="20.399999999999999">
      <c r="A38" s="23">
        <v>2</v>
      </c>
      <c r="B38" s="24" t="s">
        <v>139</v>
      </c>
      <c r="C38" s="13" t="s">
        <v>98</v>
      </c>
      <c r="D38" s="25">
        <v>5</v>
      </c>
      <c r="E38" s="25">
        <v>8</v>
      </c>
      <c r="F38" s="25">
        <v>10</v>
      </c>
      <c r="G38" s="26">
        <v>7</v>
      </c>
      <c r="H38" s="26"/>
      <c r="I38" s="29">
        <f>SUM(D38:H42)</f>
        <v>30</v>
      </c>
      <c r="J38" s="30">
        <v>8</v>
      </c>
    </row>
    <row r="39" spans="1:10" ht="20.399999999999999">
      <c r="A39" s="23"/>
      <c r="B39" s="24"/>
      <c r="C39" s="13" t="s">
        <v>99</v>
      </c>
      <c r="D39" s="25"/>
      <c r="E39" s="25"/>
      <c r="F39" s="25"/>
      <c r="G39" s="27"/>
      <c r="H39" s="27"/>
      <c r="I39" s="29"/>
      <c r="J39" s="30"/>
    </row>
    <row r="40" spans="1:10" ht="20.399999999999999">
      <c r="A40" s="23"/>
      <c r="B40" s="24"/>
      <c r="C40" s="13" t="s">
        <v>100</v>
      </c>
      <c r="D40" s="25"/>
      <c r="E40" s="25"/>
      <c r="F40" s="25"/>
      <c r="G40" s="27"/>
      <c r="H40" s="27"/>
      <c r="I40" s="29"/>
      <c r="J40" s="30"/>
    </row>
    <row r="41" spans="1:10" ht="20.399999999999999">
      <c r="A41" s="23"/>
      <c r="B41" s="24"/>
      <c r="C41" s="14" t="s">
        <v>97</v>
      </c>
      <c r="D41" s="25"/>
      <c r="E41" s="25"/>
      <c r="F41" s="25"/>
      <c r="G41" s="27"/>
      <c r="H41" s="27"/>
      <c r="I41" s="29"/>
      <c r="J41" s="30"/>
    </row>
    <row r="42" spans="1:10" ht="20.399999999999999">
      <c r="A42" s="23"/>
      <c r="B42" s="24"/>
      <c r="C42" s="15" t="s">
        <v>36</v>
      </c>
      <c r="D42" s="25"/>
      <c r="E42" s="25"/>
      <c r="F42" s="25"/>
      <c r="G42" s="28"/>
      <c r="H42" s="28"/>
      <c r="I42" s="29"/>
      <c r="J42" s="30"/>
    </row>
    <row r="43" spans="1:10" ht="20.399999999999999">
      <c r="A43" s="23">
        <v>7</v>
      </c>
      <c r="B43" s="24" t="s">
        <v>3</v>
      </c>
      <c r="C43" s="13" t="s">
        <v>76</v>
      </c>
      <c r="D43" s="25">
        <v>6</v>
      </c>
      <c r="E43" s="25">
        <v>10</v>
      </c>
      <c r="F43" s="25">
        <v>6</v>
      </c>
      <c r="G43" s="26">
        <v>10</v>
      </c>
      <c r="H43" s="26"/>
      <c r="I43" s="29">
        <f>SUM(D43:H47)</f>
        <v>32</v>
      </c>
      <c r="J43" s="30">
        <v>9</v>
      </c>
    </row>
    <row r="44" spans="1:10" ht="20.399999999999999">
      <c r="A44" s="23"/>
      <c r="B44" s="24"/>
      <c r="C44" s="13" t="s">
        <v>75</v>
      </c>
      <c r="D44" s="25"/>
      <c r="E44" s="25"/>
      <c r="F44" s="25"/>
      <c r="G44" s="27"/>
      <c r="H44" s="27"/>
      <c r="I44" s="29"/>
      <c r="J44" s="30"/>
    </row>
    <row r="45" spans="1:10" ht="20.399999999999999">
      <c r="A45" s="23"/>
      <c r="B45" s="24"/>
      <c r="C45" s="13" t="s">
        <v>78</v>
      </c>
      <c r="D45" s="25"/>
      <c r="E45" s="25"/>
      <c r="F45" s="25"/>
      <c r="G45" s="27"/>
      <c r="H45" s="27"/>
      <c r="I45" s="29"/>
      <c r="J45" s="30"/>
    </row>
    <row r="46" spans="1:10" ht="20.399999999999999">
      <c r="A46" s="23"/>
      <c r="B46" s="24"/>
      <c r="C46" s="14" t="s">
        <v>77</v>
      </c>
      <c r="D46" s="25"/>
      <c r="E46" s="25"/>
      <c r="F46" s="25"/>
      <c r="G46" s="27"/>
      <c r="H46" s="27"/>
      <c r="I46" s="29"/>
      <c r="J46" s="30"/>
    </row>
    <row r="47" spans="1:10" ht="20.399999999999999">
      <c r="A47" s="23"/>
      <c r="B47" s="24"/>
      <c r="C47" s="15" t="s">
        <v>40</v>
      </c>
      <c r="D47" s="25"/>
      <c r="E47" s="25"/>
      <c r="F47" s="25"/>
      <c r="G47" s="28"/>
      <c r="H47" s="28"/>
      <c r="I47" s="29"/>
      <c r="J47" s="30"/>
    </row>
    <row r="48" spans="1:10" ht="20.399999999999999">
      <c r="A48" s="23">
        <v>9</v>
      </c>
      <c r="B48" s="24" t="s">
        <v>5</v>
      </c>
      <c r="C48" s="13" t="s">
        <v>70</v>
      </c>
      <c r="D48" s="25">
        <v>9</v>
      </c>
      <c r="E48" s="25">
        <v>6</v>
      </c>
      <c r="F48" s="25">
        <v>8</v>
      </c>
      <c r="G48" s="26">
        <v>9</v>
      </c>
      <c r="H48" s="26"/>
      <c r="I48" s="29">
        <f>SUM(D48:H52)</f>
        <v>32</v>
      </c>
      <c r="J48" s="30">
        <v>10</v>
      </c>
    </row>
    <row r="49" spans="1:10" ht="20.399999999999999">
      <c r="A49" s="23"/>
      <c r="B49" s="24"/>
      <c r="C49" s="13" t="s">
        <v>68</v>
      </c>
      <c r="D49" s="25"/>
      <c r="E49" s="25"/>
      <c r="F49" s="25"/>
      <c r="G49" s="27"/>
      <c r="H49" s="27"/>
      <c r="I49" s="29"/>
      <c r="J49" s="30"/>
    </row>
    <row r="50" spans="1:10" ht="20.399999999999999">
      <c r="A50" s="23"/>
      <c r="B50" s="24"/>
      <c r="C50" s="13" t="s">
        <v>67</v>
      </c>
      <c r="D50" s="25"/>
      <c r="E50" s="25"/>
      <c r="F50" s="25"/>
      <c r="G50" s="27"/>
      <c r="H50" s="27"/>
      <c r="I50" s="29"/>
      <c r="J50" s="30"/>
    </row>
    <row r="51" spans="1:10" ht="20.399999999999999">
      <c r="A51" s="23"/>
      <c r="B51" s="24"/>
      <c r="C51" s="14" t="s">
        <v>69</v>
      </c>
      <c r="D51" s="25"/>
      <c r="E51" s="25"/>
      <c r="F51" s="25"/>
      <c r="G51" s="27"/>
      <c r="H51" s="27"/>
      <c r="I51" s="29"/>
      <c r="J51" s="30"/>
    </row>
    <row r="52" spans="1:10" ht="20.399999999999999">
      <c r="A52" s="23"/>
      <c r="B52" s="24"/>
      <c r="C52" s="15" t="s">
        <v>41</v>
      </c>
      <c r="D52" s="25"/>
      <c r="E52" s="25"/>
      <c r="F52" s="25"/>
      <c r="G52" s="28"/>
      <c r="H52" s="28"/>
      <c r="I52" s="29"/>
      <c r="J52" s="30"/>
    </row>
  </sheetData>
  <mergeCells count="92">
    <mergeCell ref="G48:G52"/>
    <mergeCell ref="H48:H52"/>
    <mergeCell ref="I48:I52"/>
    <mergeCell ref="J48:J52"/>
    <mergeCell ref="A48:A52"/>
    <mergeCell ref="B48:B52"/>
    <mergeCell ref="D48:D52"/>
    <mergeCell ref="E48:E52"/>
    <mergeCell ref="F48:F52"/>
    <mergeCell ref="I38:I42"/>
    <mergeCell ref="J38:J42"/>
    <mergeCell ref="A43:A47"/>
    <mergeCell ref="B43:B47"/>
    <mergeCell ref="D43:D47"/>
    <mergeCell ref="E43:E47"/>
    <mergeCell ref="F43:F47"/>
    <mergeCell ref="G43:G47"/>
    <mergeCell ref="H43:H47"/>
    <mergeCell ref="I43:I47"/>
    <mergeCell ref="J43:J47"/>
    <mergeCell ref="G38:G42"/>
    <mergeCell ref="H38:H42"/>
    <mergeCell ref="A33:A37"/>
    <mergeCell ref="B33:B37"/>
    <mergeCell ref="D33:D37"/>
    <mergeCell ref="E33:E37"/>
    <mergeCell ref="F33:F37"/>
    <mergeCell ref="A38:A42"/>
    <mergeCell ref="B38:B42"/>
    <mergeCell ref="D38:D42"/>
    <mergeCell ref="E38:E42"/>
    <mergeCell ref="F38:F42"/>
    <mergeCell ref="G28:G32"/>
    <mergeCell ref="H28:H32"/>
    <mergeCell ref="I28:I32"/>
    <mergeCell ref="J28:J32"/>
    <mergeCell ref="H33:H37"/>
    <mergeCell ref="I33:I37"/>
    <mergeCell ref="J33:J37"/>
    <mergeCell ref="G33:G37"/>
    <mergeCell ref="A28:A32"/>
    <mergeCell ref="B28:B32"/>
    <mergeCell ref="D28:D32"/>
    <mergeCell ref="E28:E32"/>
    <mergeCell ref="F28:F32"/>
    <mergeCell ref="I18:I22"/>
    <mergeCell ref="J18:J22"/>
    <mergeCell ref="A23:A27"/>
    <mergeCell ref="B23:B27"/>
    <mergeCell ref="D23:D27"/>
    <mergeCell ref="E23:E27"/>
    <mergeCell ref="F23:F27"/>
    <mergeCell ref="G23:G27"/>
    <mergeCell ref="H23:H27"/>
    <mergeCell ref="I23:I27"/>
    <mergeCell ref="J23:J27"/>
    <mergeCell ref="G18:G22"/>
    <mergeCell ref="H18:H22"/>
    <mergeCell ref="A13:A17"/>
    <mergeCell ref="B13:B17"/>
    <mergeCell ref="D13:D17"/>
    <mergeCell ref="E13:E17"/>
    <mergeCell ref="F13:F17"/>
    <mergeCell ref="A18:A22"/>
    <mergeCell ref="B18:B22"/>
    <mergeCell ref="D18:D22"/>
    <mergeCell ref="E18:E22"/>
    <mergeCell ref="F18:F22"/>
    <mergeCell ref="G8:G12"/>
    <mergeCell ref="H8:H12"/>
    <mergeCell ref="I8:I12"/>
    <mergeCell ref="J8:J12"/>
    <mergeCell ref="H13:H17"/>
    <mergeCell ref="I13:I17"/>
    <mergeCell ref="J13:J17"/>
    <mergeCell ref="G13:G17"/>
    <mergeCell ref="A8:A12"/>
    <mergeCell ref="B8:B12"/>
    <mergeCell ref="D8:D12"/>
    <mergeCell ref="E8:E12"/>
    <mergeCell ref="F8:F12"/>
    <mergeCell ref="B1:C1"/>
    <mergeCell ref="D1:J1"/>
    <mergeCell ref="A3:A7"/>
    <mergeCell ref="B3:B7"/>
    <mergeCell ref="D3:D7"/>
    <mergeCell ref="E3:E7"/>
    <mergeCell ref="F3:F7"/>
    <mergeCell ref="G3:G7"/>
    <mergeCell ref="H3:H7"/>
    <mergeCell ref="I3:I7"/>
    <mergeCell ref="J3:J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52"/>
  <sheetViews>
    <sheetView zoomScale="64" zoomScaleNormal="64" workbookViewId="0">
      <selection activeCell="N4" sqref="N4"/>
    </sheetView>
  </sheetViews>
  <sheetFormatPr defaultRowHeight="30"/>
  <cols>
    <col min="1" max="1" width="12.5546875" customWidth="1"/>
    <col min="2" max="2" width="32.44140625" customWidth="1"/>
    <col min="3" max="3" width="38.21875" style="6" customWidth="1"/>
    <col min="8" max="8" width="0.21875" customWidth="1"/>
    <col min="9" max="9" width="10.5546875" style="9" customWidth="1"/>
    <col min="10" max="10" width="16.77734375" style="17" customWidth="1"/>
  </cols>
  <sheetData>
    <row r="1" spans="1:10" ht="21">
      <c r="A1" s="1"/>
      <c r="B1" s="19"/>
      <c r="C1" s="19"/>
      <c r="D1" s="20" t="s">
        <v>191</v>
      </c>
      <c r="E1" s="21"/>
      <c r="F1" s="21"/>
      <c r="G1" s="21"/>
      <c r="H1" s="21"/>
      <c r="I1" s="21"/>
      <c r="J1" s="22"/>
    </row>
    <row r="2" spans="1:10" ht="31.2">
      <c r="A2" s="2" t="s">
        <v>22</v>
      </c>
      <c r="B2" s="5" t="s">
        <v>23</v>
      </c>
      <c r="C2" s="12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7" t="s">
        <v>30</v>
      </c>
      <c r="J2" s="4" t="s">
        <v>31</v>
      </c>
    </row>
    <row r="3" spans="1:10" ht="20.399999999999999">
      <c r="A3" s="23">
        <v>13</v>
      </c>
      <c r="B3" s="24" t="s">
        <v>21</v>
      </c>
      <c r="C3" s="13" t="s">
        <v>59</v>
      </c>
      <c r="D3" s="25">
        <v>1</v>
      </c>
      <c r="E3" s="25">
        <v>2</v>
      </c>
      <c r="F3" s="25">
        <v>1</v>
      </c>
      <c r="G3" s="26">
        <v>1</v>
      </c>
      <c r="H3" s="26"/>
      <c r="I3" s="29">
        <f>SUM(D3:H7)</f>
        <v>5</v>
      </c>
      <c r="J3" s="36">
        <v>1</v>
      </c>
    </row>
    <row r="4" spans="1:10" ht="20.399999999999999">
      <c r="A4" s="23"/>
      <c r="B4" s="24"/>
      <c r="C4" s="13" t="s">
        <v>136</v>
      </c>
      <c r="D4" s="25"/>
      <c r="E4" s="25"/>
      <c r="F4" s="25"/>
      <c r="G4" s="27"/>
      <c r="H4" s="27"/>
      <c r="I4" s="29"/>
      <c r="J4" s="36"/>
    </row>
    <row r="5" spans="1:10" ht="20.399999999999999">
      <c r="A5" s="23"/>
      <c r="B5" s="24"/>
      <c r="C5" s="13" t="s">
        <v>135</v>
      </c>
      <c r="D5" s="25"/>
      <c r="E5" s="25"/>
      <c r="F5" s="25"/>
      <c r="G5" s="27"/>
      <c r="H5" s="27"/>
      <c r="I5" s="29"/>
      <c r="J5" s="36"/>
    </row>
    <row r="6" spans="1:10" ht="20.399999999999999">
      <c r="A6" s="23"/>
      <c r="B6" s="24"/>
      <c r="C6" s="14" t="s">
        <v>134</v>
      </c>
      <c r="D6" s="25"/>
      <c r="E6" s="25"/>
      <c r="F6" s="25"/>
      <c r="G6" s="27"/>
      <c r="H6" s="27"/>
      <c r="I6" s="29"/>
      <c r="J6" s="36"/>
    </row>
    <row r="7" spans="1:10" ht="20.399999999999999">
      <c r="A7" s="23"/>
      <c r="B7" s="24"/>
      <c r="C7" s="15" t="s">
        <v>33</v>
      </c>
      <c r="D7" s="25"/>
      <c r="E7" s="25"/>
      <c r="F7" s="25"/>
      <c r="G7" s="28"/>
      <c r="H7" s="28"/>
      <c r="I7" s="29"/>
      <c r="J7" s="36"/>
    </row>
    <row r="8" spans="1:10" ht="20.399999999999999">
      <c r="A8" s="23">
        <v>14</v>
      </c>
      <c r="B8" s="24" t="s">
        <v>13</v>
      </c>
      <c r="C8" s="13" t="s">
        <v>130</v>
      </c>
      <c r="D8" s="25">
        <v>3</v>
      </c>
      <c r="E8" s="25">
        <v>3</v>
      </c>
      <c r="F8" s="25">
        <v>3</v>
      </c>
      <c r="G8" s="26">
        <v>7</v>
      </c>
      <c r="H8" s="26"/>
      <c r="I8" s="29">
        <f>SUM(D8:H12)</f>
        <v>16</v>
      </c>
      <c r="J8" s="36">
        <v>2</v>
      </c>
    </row>
    <row r="9" spans="1:10" ht="20.399999999999999">
      <c r="A9" s="23"/>
      <c r="B9" s="24"/>
      <c r="C9" s="13" t="s">
        <v>133</v>
      </c>
      <c r="D9" s="25"/>
      <c r="E9" s="25"/>
      <c r="F9" s="25"/>
      <c r="G9" s="27"/>
      <c r="H9" s="27"/>
      <c r="I9" s="29"/>
      <c r="J9" s="36"/>
    </row>
    <row r="10" spans="1:10" ht="20.399999999999999">
      <c r="A10" s="23"/>
      <c r="B10" s="24"/>
      <c r="C10" s="13" t="s">
        <v>131</v>
      </c>
      <c r="D10" s="25"/>
      <c r="E10" s="25"/>
      <c r="F10" s="25"/>
      <c r="G10" s="27"/>
      <c r="H10" s="27"/>
      <c r="I10" s="29"/>
      <c r="J10" s="36"/>
    </row>
    <row r="11" spans="1:10" ht="20.399999999999999">
      <c r="A11" s="23"/>
      <c r="B11" s="24"/>
      <c r="C11" s="14" t="s">
        <v>132</v>
      </c>
      <c r="D11" s="25"/>
      <c r="E11" s="25"/>
      <c r="F11" s="25"/>
      <c r="G11" s="27"/>
      <c r="H11" s="27"/>
      <c r="I11" s="29"/>
      <c r="J11" s="36"/>
    </row>
    <row r="12" spans="1:10" ht="20.399999999999999">
      <c r="A12" s="23"/>
      <c r="B12" s="24"/>
      <c r="C12" s="15" t="s">
        <v>45</v>
      </c>
      <c r="D12" s="25"/>
      <c r="E12" s="25"/>
      <c r="F12" s="25"/>
      <c r="G12" s="28"/>
      <c r="H12" s="28"/>
      <c r="I12" s="29"/>
      <c r="J12" s="36"/>
    </row>
    <row r="13" spans="1:10" ht="20.399999999999999">
      <c r="A13" s="23">
        <v>17</v>
      </c>
      <c r="B13" s="24" t="s">
        <v>12</v>
      </c>
      <c r="C13" s="13" t="s">
        <v>121</v>
      </c>
      <c r="D13" s="25">
        <v>5</v>
      </c>
      <c r="E13" s="25">
        <v>1</v>
      </c>
      <c r="F13" s="25">
        <v>7</v>
      </c>
      <c r="G13" s="26">
        <v>4</v>
      </c>
      <c r="H13" s="26"/>
      <c r="I13" s="29">
        <f>SUM(D13:H17)</f>
        <v>17</v>
      </c>
      <c r="J13" s="36">
        <v>3</v>
      </c>
    </row>
    <row r="14" spans="1:10" ht="20.399999999999999">
      <c r="A14" s="23"/>
      <c r="B14" s="24"/>
      <c r="C14" s="13" t="s">
        <v>120</v>
      </c>
      <c r="D14" s="25"/>
      <c r="E14" s="25"/>
      <c r="F14" s="25"/>
      <c r="G14" s="27"/>
      <c r="H14" s="27"/>
      <c r="I14" s="29"/>
      <c r="J14" s="36"/>
    </row>
    <row r="15" spans="1:10" ht="20.399999999999999">
      <c r="A15" s="23"/>
      <c r="B15" s="24"/>
      <c r="C15" s="13" t="s">
        <v>119</v>
      </c>
      <c r="D15" s="25"/>
      <c r="E15" s="25"/>
      <c r="F15" s="25"/>
      <c r="G15" s="27"/>
      <c r="H15" s="27"/>
      <c r="I15" s="29"/>
      <c r="J15" s="36"/>
    </row>
    <row r="16" spans="1:10" ht="20.399999999999999">
      <c r="A16" s="23"/>
      <c r="B16" s="24"/>
      <c r="C16" s="14" t="s">
        <v>118</v>
      </c>
      <c r="D16" s="25"/>
      <c r="E16" s="25"/>
      <c r="F16" s="25"/>
      <c r="G16" s="27"/>
      <c r="H16" s="27"/>
      <c r="I16" s="29"/>
      <c r="J16" s="36"/>
    </row>
    <row r="17" spans="1:10" ht="20.399999999999999">
      <c r="A17" s="23"/>
      <c r="B17" s="24"/>
      <c r="C17" s="15" t="s">
        <v>43</v>
      </c>
      <c r="D17" s="25"/>
      <c r="E17" s="25"/>
      <c r="F17" s="25"/>
      <c r="G17" s="28"/>
      <c r="H17" s="28"/>
      <c r="I17" s="29"/>
      <c r="J17" s="36"/>
    </row>
    <row r="18" spans="1:10" ht="20.399999999999999">
      <c r="A18" s="23">
        <v>12</v>
      </c>
      <c r="B18" s="24" t="s">
        <v>138</v>
      </c>
      <c r="C18" s="18" t="s">
        <v>137</v>
      </c>
      <c r="D18" s="25">
        <v>2</v>
      </c>
      <c r="E18" s="25">
        <v>8</v>
      </c>
      <c r="F18" s="25">
        <v>4</v>
      </c>
      <c r="G18" s="26">
        <v>3</v>
      </c>
      <c r="H18" s="26"/>
      <c r="I18" s="29">
        <f>SUM(D18:H22)</f>
        <v>17</v>
      </c>
      <c r="J18" s="36">
        <v>4</v>
      </c>
    </row>
    <row r="19" spans="1:10" ht="20.399999999999999">
      <c r="A19" s="23"/>
      <c r="B19" s="24"/>
      <c r="C19" s="13" t="s">
        <v>140</v>
      </c>
      <c r="D19" s="25"/>
      <c r="E19" s="25"/>
      <c r="F19" s="25"/>
      <c r="G19" s="27"/>
      <c r="H19" s="27"/>
      <c r="I19" s="29"/>
      <c r="J19" s="36"/>
    </row>
    <row r="20" spans="1:10" ht="20.399999999999999">
      <c r="A20" s="23"/>
      <c r="B20" s="24"/>
      <c r="C20" s="13" t="s">
        <v>141</v>
      </c>
      <c r="D20" s="25"/>
      <c r="E20" s="25"/>
      <c r="F20" s="25"/>
      <c r="G20" s="27"/>
      <c r="H20" s="27"/>
      <c r="I20" s="29"/>
      <c r="J20" s="36"/>
    </row>
    <row r="21" spans="1:10" ht="20.399999999999999">
      <c r="A21" s="23"/>
      <c r="B21" s="24"/>
      <c r="C21" s="13" t="s">
        <v>142</v>
      </c>
      <c r="D21" s="25"/>
      <c r="E21" s="25"/>
      <c r="F21" s="25"/>
      <c r="G21" s="27"/>
      <c r="H21" s="27"/>
      <c r="I21" s="29"/>
      <c r="J21" s="36"/>
    </row>
    <row r="22" spans="1:10" ht="20.399999999999999">
      <c r="A22" s="23"/>
      <c r="B22" s="24"/>
      <c r="C22" s="15" t="s">
        <v>44</v>
      </c>
      <c r="D22" s="25"/>
      <c r="E22" s="25"/>
      <c r="F22" s="25"/>
      <c r="G22" s="28"/>
      <c r="H22" s="28"/>
      <c r="I22" s="29"/>
      <c r="J22" s="36"/>
    </row>
    <row r="23" spans="1:10" ht="20.399999999999999">
      <c r="A23" s="23">
        <v>16</v>
      </c>
      <c r="B23" s="24" t="s">
        <v>18</v>
      </c>
      <c r="C23" s="13" t="s">
        <v>122</v>
      </c>
      <c r="D23" s="25">
        <v>6</v>
      </c>
      <c r="E23" s="25">
        <v>4</v>
      </c>
      <c r="F23" s="25">
        <v>5</v>
      </c>
      <c r="G23" s="26">
        <v>2</v>
      </c>
      <c r="H23" s="26"/>
      <c r="I23" s="29">
        <f>SUM(D23:H27)</f>
        <v>17</v>
      </c>
      <c r="J23" s="36">
        <v>5</v>
      </c>
    </row>
    <row r="24" spans="1:10" ht="20.399999999999999">
      <c r="A24" s="23"/>
      <c r="B24" s="24"/>
      <c r="C24" s="13" t="s">
        <v>123</v>
      </c>
      <c r="D24" s="25"/>
      <c r="E24" s="25"/>
      <c r="F24" s="25"/>
      <c r="G24" s="27"/>
      <c r="H24" s="27"/>
      <c r="I24" s="29"/>
      <c r="J24" s="36"/>
    </row>
    <row r="25" spans="1:10" ht="20.399999999999999">
      <c r="A25" s="23"/>
      <c r="B25" s="24"/>
      <c r="C25" s="13" t="s">
        <v>124</v>
      </c>
      <c r="D25" s="25"/>
      <c r="E25" s="25"/>
      <c r="F25" s="25"/>
      <c r="G25" s="27"/>
      <c r="H25" s="27"/>
      <c r="I25" s="29"/>
      <c r="J25" s="36"/>
    </row>
    <row r="26" spans="1:10" ht="20.399999999999999">
      <c r="A26" s="23"/>
      <c r="B26" s="24"/>
      <c r="C26" s="14" t="s">
        <v>125</v>
      </c>
      <c r="D26" s="25"/>
      <c r="E26" s="25"/>
      <c r="F26" s="25"/>
      <c r="G26" s="27"/>
      <c r="H26" s="27"/>
      <c r="I26" s="29"/>
      <c r="J26" s="36"/>
    </row>
    <row r="27" spans="1:10" ht="20.399999999999999">
      <c r="A27" s="23"/>
      <c r="B27" s="24"/>
      <c r="C27" s="15" t="s">
        <v>42</v>
      </c>
      <c r="D27" s="25"/>
      <c r="E27" s="25"/>
      <c r="F27" s="25"/>
      <c r="G27" s="28"/>
      <c r="H27" s="28"/>
      <c r="I27" s="29"/>
      <c r="J27" s="36"/>
    </row>
    <row r="28" spans="1:10" ht="20.399999999999999">
      <c r="A28" s="23">
        <v>11</v>
      </c>
      <c r="B28" s="24" t="s">
        <v>0</v>
      </c>
      <c r="C28" s="18" t="s">
        <v>143</v>
      </c>
      <c r="D28" s="25">
        <v>4</v>
      </c>
      <c r="E28" s="25">
        <v>7</v>
      </c>
      <c r="F28" s="25">
        <v>2</v>
      </c>
      <c r="G28" s="26">
        <v>5</v>
      </c>
      <c r="H28" s="26"/>
      <c r="I28" s="29">
        <f>SUM(D28:H32)</f>
        <v>18</v>
      </c>
      <c r="J28" s="36">
        <v>6</v>
      </c>
    </row>
    <row r="29" spans="1:10" ht="20.399999999999999">
      <c r="A29" s="23"/>
      <c r="B29" s="24"/>
      <c r="C29" s="13" t="s">
        <v>144</v>
      </c>
      <c r="D29" s="25"/>
      <c r="E29" s="25"/>
      <c r="F29" s="25"/>
      <c r="G29" s="27"/>
      <c r="H29" s="27"/>
      <c r="I29" s="29"/>
      <c r="J29" s="36"/>
    </row>
    <row r="30" spans="1:10" ht="20.399999999999999">
      <c r="A30" s="23"/>
      <c r="B30" s="24"/>
      <c r="C30" s="13" t="s">
        <v>145</v>
      </c>
      <c r="D30" s="25"/>
      <c r="E30" s="25"/>
      <c r="F30" s="25"/>
      <c r="G30" s="27"/>
      <c r="H30" s="27"/>
      <c r="I30" s="29"/>
      <c r="J30" s="36"/>
    </row>
    <row r="31" spans="1:10" ht="20.399999999999999">
      <c r="A31" s="23"/>
      <c r="B31" s="24"/>
      <c r="C31" s="13" t="s">
        <v>146</v>
      </c>
      <c r="D31" s="25"/>
      <c r="E31" s="25"/>
      <c r="F31" s="25"/>
      <c r="G31" s="27"/>
      <c r="H31" s="27"/>
      <c r="I31" s="29"/>
      <c r="J31" s="36"/>
    </row>
    <row r="32" spans="1:10" ht="20.399999999999999">
      <c r="A32" s="23"/>
      <c r="B32" s="24"/>
      <c r="C32" s="15" t="s">
        <v>61</v>
      </c>
      <c r="D32" s="25"/>
      <c r="E32" s="25"/>
      <c r="F32" s="25"/>
      <c r="G32" s="28"/>
      <c r="H32" s="28"/>
      <c r="I32" s="29"/>
      <c r="J32" s="36"/>
    </row>
    <row r="33" spans="1:10" ht="20.399999999999999">
      <c r="A33" s="23">
        <v>18</v>
      </c>
      <c r="B33" s="24" t="s">
        <v>114</v>
      </c>
      <c r="C33" s="13" t="s">
        <v>117</v>
      </c>
      <c r="D33" s="25">
        <v>8</v>
      </c>
      <c r="E33" s="25">
        <v>5</v>
      </c>
      <c r="F33" s="25">
        <v>9</v>
      </c>
      <c r="G33" s="26">
        <v>8</v>
      </c>
      <c r="H33" s="26"/>
      <c r="I33" s="29">
        <f t="shared" ref="I33" si="0">SUM(D33:H37)</f>
        <v>30</v>
      </c>
      <c r="J33" s="36">
        <v>7</v>
      </c>
    </row>
    <row r="34" spans="1:10" ht="20.399999999999999">
      <c r="A34" s="23"/>
      <c r="B34" s="24"/>
      <c r="C34" s="13" t="s">
        <v>116</v>
      </c>
      <c r="D34" s="25"/>
      <c r="E34" s="25"/>
      <c r="F34" s="25"/>
      <c r="G34" s="27"/>
      <c r="H34" s="27"/>
      <c r="I34" s="29"/>
      <c r="J34" s="36"/>
    </row>
    <row r="35" spans="1:10" ht="20.399999999999999">
      <c r="A35" s="23"/>
      <c r="B35" s="24"/>
      <c r="C35" s="13" t="s">
        <v>115</v>
      </c>
      <c r="D35" s="25"/>
      <c r="E35" s="25"/>
      <c r="F35" s="25"/>
      <c r="G35" s="27"/>
      <c r="H35" s="27"/>
      <c r="I35" s="29"/>
      <c r="J35" s="36"/>
    </row>
    <row r="36" spans="1:10" ht="20.399999999999999">
      <c r="A36" s="23"/>
      <c r="B36" s="24"/>
      <c r="C36" s="14"/>
      <c r="D36" s="25"/>
      <c r="E36" s="25"/>
      <c r="F36" s="25"/>
      <c r="G36" s="27"/>
      <c r="H36" s="27"/>
      <c r="I36" s="29"/>
      <c r="J36" s="36"/>
    </row>
    <row r="37" spans="1:10" ht="20.399999999999999">
      <c r="A37" s="23"/>
      <c r="B37" s="24"/>
      <c r="C37" s="15" t="s">
        <v>48</v>
      </c>
      <c r="D37" s="25"/>
      <c r="E37" s="25"/>
      <c r="F37" s="25"/>
      <c r="G37" s="28"/>
      <c r="H37" s="28"/>
      <c r="I37" s="29"/>
      <c r="J37" s="36"/>
    </row>
    <row r="38" spans="1:10" ht="20.399999999999999">
      <c r="A38" s="23">
        <v>19</v>
      </c>
      <c r="B38" s="24" t="s">
        <v>109</v>
      </c>
      <c r="C38" s="13" t="s">
        <v>113</v>
      </c>
      <c r="D38" s="25">
        <v>9</v>
      </c>
      <c r="E38" s="25">
        <v>9</v>
      </c>
      <c r="F38" s="25">
        <v>6</v>
      </c>
      <c r="G38" s="26">
        <v>6</v>
      </c>
      <c r="H38" s="26"/>
      <c r="I38" s="29">
        <f>SUM(D38:H42)</f>
        <v>30</v>
      </c>
      <c r="J38" s="36">
        <v>8</v>
      </c>
    </row>
    <row r="39" spans="1:10" ht="20.399999999999999">
      <c r="A39" s="23"/>
      <c r="B39" s="24"/>
      <c r="C39" s="13" t="s">
        <v>110</v>
      </c>
      <c r="D39" s="25"/>
      <c r="E39" s="25"/>
      <c r="F39" s="25"/>
      <c r="G39" s="27"/>
      <c r="H39" s="27"/>
      <c r="I39" s="29"/>
      <c r="J39" s="36"/>
    </row>
    <row r="40" spans="1:10" ht="20.399999999999999">
      <c r="A40" s="23"/>
      <c r="B40" s="24"/>
      <c r="C40" s="13" t="s">
        <v>112</v>
      </c>
      <c r="D40" s="25"/>
      <c r="E40" s="25"/>
      <c r="F40" s="25"/>
      <c r="G40" s="27"/>
      <c r="H40" s="27"/>
      <c r="I40" s="29"/>
      <c r="J40" s="36"/>
    </row>
    <row r="41" spans="1:10" ht="20.399999999999999">
      <c r="A41" s="23"/>
      <c r="B41" s="24"/>
      <c r="C41" s="14" t="s">
        <v>111</v>
      </c>
      <c r="D41" s="25"/>
      <c r="E41" s="25"/>
      <c r="F41" s="25"/>
      <c r="G41" s="27"/>
      <c r="H41" s="27"/>
      <c r="I41" s="29"/>
      <c r="J41" s="36"/>
    </row>
    <row r="42" spans="1:10" ht="20.399999999999999">
      <c r="A42" s="23"/>
      <c r="B42" s="24"/>
      <c r="C42" s="15" t="s">
        <v>49</v>
      </c>
      <c r="D42" s="25"/>
      <c r="E42" s="25"/>
      <c r="F42" s="25"/>
      <c r="G42" s="28"/>
      <c r="H42" s="28"/>
      <c r="I42" s="29"/>
      <c r="J42" s="36"/>
    </row>
    <row r="43" spans="1:10" ht="20.399999999999999">
      <c r="A43" s="23">
        <v>20</v>
      </c>
      <c r="B43" s="24" t="s">
        <v>108</v>
      </c>
      <c r="C43" s="13" t="s">
        <v>60</v>
      </c>
      <c r="D43" s="25">
        <v>7</v>
      </c>
      <c r="E43" s="25">
        <v>6</v>
      </c>
      <c r="F43" s="25">
        <v>8</v>
      </c>
      <c r="G43" s="26">
        <v>10</v>
      </c>
      <c r="H43" s="26"/>
      <c r="I43" s="29">
        <f>SUM(D43:H47)</f>
        <v>31</v>
      </c>
      <c r="J43" s="36">
        <v>9</v>
      </c>
    </row>
    <row r="44" spans="1:10" ht="20.399999999999999">
      <c r="A44" s="23"/>
      <c r="B44" s="24"/>
      <c r="C44" s="13" t="s">
        <v>105</v>
      </c>
      <c r="D44" s="25"/>
      <c r="E44" s="25"/>
      <c r="F44" s="25"/>
      <c r="G44" s="27"/>
      <c r="H44" s="27"/>
      <c r="I44" s="29"/>
      <c r="J44" s="36"/>
    </row>
    <row r="45" spans="1:10" ht="20.399999999999999">
      <c r="A45" s="23"/>
      <c r="B45" s="24"/>
      <c r="C45" s="13" t="s">
        <v>106</v>
      </c>
      <c r="D45" s="25"/>
      <c r="E45" s="25"/>
      <c r="F45" s="25"/>
      <c r="G45" s="27"/>
      <c r="H45" s="27"/>
      <c r="I45" s="29"/>
      <c r="J45" s="36"/>
    </row>
    <row r="46" spans="1:10" ht="20.399999999999999">
      <c r="A46" s="23"/>
      <c r="B46" s="24"/>
      <c r="C46" s="14" t="s">
        <v>107</v>
      </c>
      <c r="D46" s="25"/>
      <c r="E46" s="25"/>
      <c r="F46" s="25"/>
      <c r="G46" s="27"/>
      <c r="H46" s="27"/>
      <c r="I46" s="29"/>
      <c r="J46" s="36"/>
    </row>
    <row r="47" spans="1:10" ht="20.399999999999999">
      <c r="A47" s="23"/>
      <c r="B47" s="24"/>
      <c r="C47" s="15" t="s">
        <v>32</v>
      </c>
      <c r="D47" s="25"/>
      <c r="E47" s="25"/>
      <c r="F47" s="25"/>
      <c r="G47" s="28"/>
      <c r="H47" s="28"/>
      <c r="I47" s="29"/>
      <c r="J47" s="36"/>
    </row>
    <row r="48" spans="1:10" ht="20.399999999999999">
      <c r="A48" s="23">
        <v>15</v>
      </c>
      <c r="B48" s="24" t="s">
        <v>14</v>
      </c>
      <c r="C48" s="13" t="s">
        <v>126</v>
      </c>
      <c r="D48" s="25">
        <v>10</v>
      </c>
      <c r="E48" s="25">
        <v>10</v>
      </c>
      <c r="F48" s="25">
        <v>10</v>
      </c>
      <c r="G48" s="26">
        <v>9</v>
      </c>
      <c r="H48" s="26"/>
      <c r="I48" s="29">
        <f>SUM(D48:H52)</f>
        <v>39</v>
      </c>
      <c r="J48" s="36">
        <v>10</v>
      </c>
    </row>
    <row r="49" spans="1:10" ht="20.399999999999999">
      <c r="A49" s="23"/>
      <c r="B49" s="24"/>
      <c r="C49" s="13" t="s">
        <v>127</v>
      </c>
      <c r="D49" s="25"/>
      <c r="E49" s="25"/>
      <c r="F49" s="25"/>
      <c r="G49" s="27"/>
      <c r="H49" s="27"/>
      <c r="I49" s="29"/>
      <c r="J49" s="36"/>
    </row>
    <row r="50" spans="1:10" ht="20.399999999999999">
      <c r="A50" s="23"/>
      <c r="B50" s="24"/>
      <c r="C50" s="13" t="s">
        <v>128</v>
      </c>
      <c r="D50" s="25"/>
      <c r="E50" s="25"/>
      <c r="F50" s="25"/>
      <c r="G50" s="27"/>
      <c r="H50" s="27"/>
      <c r="I50" s="29"/>
      <c r="J50" s="36"/>
    </row>
    <row r="51" spans="1:10" ht="20.399999999999999">
      <c r="A51" s="23"/>
      <c r="B51" s="24"/>
      <c r="C51" s="14" t="s">
        <v>129</v>
      </c>
      <c r="D51" s="25"/>
      <c r="E51" s="25"/>
      <c r="F51" s="25"/>
      <c r="G51" s="27"/>
      <c r="H51" s="27"/>
      <c r="I51" s="29"/>
      <c r="J51" s="36"/>
    </row>
    <row r="52" spans="1:10" ht="20.399999999999999">
      <c r="A52" s="23"/>
      <c r="B52" s="24"/>
      <c r="C52" s="15" t="s">
        <v>46</v>
      </c>
      <c r="D52" s="25"/>
      <c r="E52" s="25"/>
      <c r="F52" s="25"/>
      <c r="G52" s="28"/>
      <c r="H52" s="28"/>
      <c r="I52" s="29"/>
      <c r="J52" s="36"/>
    </row>
  </sheetData>
  <mergeCells count="92">
    <mergeCell ref="G48:G52"/>
    <mergeCell ref="H48:H52"/>
    <mergeCell ref="I48:I52"/>
    <mergeCell ref="J48:J52"/>
    <mergeCell ref="A48:A52"/>
    <mergeCell ref="B48:B52"/>
    <mergeCell ref="D48:D52"/>
    <mergeCell ref="E48:E52"/>
    <mergeCell ref="F48:F52"/>
    <mergeCell ref="I38:I42"/>
    <mergeCell ref="J38:J42"/>
    <mergeCell ref="A43:A47"/>
    <mergeCell ref="B43:B47"/>
    <mergeCell ref="D43:D47"/>
    <mergeCell ref="E43:E47"/>
    <mergeCell ref="F43:F47"/>
    <mergeCell ref="G43:G47"/>
    <mergeCell ref="H43:H47"/>
    <mergeCell ref="I43:I47"/>
    <mergeCell ref="J43:J47"/>
    <mergeCell ref="G38:G42"/>
    <mergeCell ref="H38:H42"/>
    <mergeCell ref="A33:A37"/>
    <mergeCell ref="B33:B37"/>
    <mergeCell ref="D33:D37"/>
    <mergeCell ref="E33:E37"/>
    <mergeCell ref="F33:F37"/>
    <mergeCell ref="A38:A42"/>
    <mergeCell ref="B38:B42"/>
    <mergeCell ref="D38:D42"/>
    <mergeCell ref="E38:E42"/>
    <mergeCell ref="F38:F42"/>
    <mergeCell ref="G28:G32"/>
    <mergeCell ref="H28:H32"/>
    <mergeCell ref="I28:I32"/>
    <mergeCell ref="J28:J32"/>
    <mergeCell ref="H33:H37"/>
    <mergeCell ref="I33:I37"/>
    <mergeCell ref="J33:J37"/>
    <mergeCell ref="G33:G37"/>
    <mergeCell ref="A28:A32"/>
    <mergeCell ref="B28:B32"/>
    <mergeCell ref="D28:D32"/>
    <mergeCell ref="E28:E32"/>
    <mergeCell ref="F28:F32"/>
    <mergeCell ref="I18:I22"/>
    <mergeCell ref="J18:J22"/>
    <mergeCell ref="A23:A27"/>
    <mergeCell ref="B23:B27"/>
    <mergeCell ref="D23:D27"/>
    <mergeCell ref="E23:E27"/>
    <mergeCell ref="F23:F27"/>
    <mergeCell ref="G23:G27"/>
    <mergeCell ref="H23:H27"/>
    <mergeCell ref="I23:I27"/>
    <mergeCell ref="J23:J27"/>
    <mergeCell ref="G18:G22"/>
    <mergeCell ref="H18:H22"/>
    <mergeCell ref="A13:A17"/>
    <mergeCell ref="B13:B17"/>
    <mergeCell ref="D13:D17"/>
    <mergeCell ref="E13:E17"/>
    <mergeCell ref="F13:F17"/>
    <mergeCell ref="A18:A22"/>
    <mergeCell ref="B18:B22"/>
    <mergeCell ref="D18:D22"/>
    <mergeCell ref="E18:E22"/>
    <mergeCell ref="F18:F22"/>
    <mergeCell ref="G8:G12"/>
    <mergeCell ref="H8:H12"/>
    <mergeCell ref="I8:I12"/>
    <mergeCell ref="J8:J12"/>
    <mergeCell ref="H13:H17"/>
    <mergeCell ref="I13:I17"/>
    <mergeCell ref="J13:J17"/>
    <mergeCell ref="G13:G17"/>
    <mergeCell ref="A8:A12"/>
    <mergeCell ref="B8:B12"/>
    <mergeCell ref="D8:D12"/>
    <mergeCell ref="E8:E12"/>
    <mergeCell ref="F8:F12"/>
    <mergeCell ref="B1:C1"/>
    <mergeCell ref="D1:J1"/>
    <mergeCell ref="A3:A7"/>
    <mergeCell ref="B3:B7"/>
    <mergeCell ref="D3:D7"/>
    <mergeCell ref="E3:E7"/>
    <mergeCell ref="F3:F7"/>
    <mergeCell ref="G3:G7"/>
    <mergeCell ref="H3:H7"/>
    <mergeCell ref="I3:I7"/>
    <mergeCell ref="J3:J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52"/>
  <sheetViews>
    <sheetView zoomScale="60" zoomScaleNormal="60" workbookViewId="0">
      <selection activeCell="O20" sqref="O20"/>
    </sheetView>
  </sheetViews>
  <sheetFormatPr defaultRowHeight="30"/>
  <cols>
    <col min="1" max="1" width="12.6640625" customWidth="1"/>
    <col min="2" max="2" width="36.44140625" customWidth="1"/>
    <col min="3" max="3" width="34.109375" style="6" customWidth="1"/>
    <col min="8" max="8" width="0.21875" customWidth="1"/>
    <col min="9" max="9" width="8.88671875" style="9"/>
    <col min="10" max="10" width="15" style="10" customWidth="1"/>
  </cols>
  <sheetData>
    <row r="1" spans="1:10" ht="21">
      <c r="A1" s="1"/>
      <c r="B1" s="19"/>
      <c r="C1" s="19"/>
      <c r="D1" s="20" t="s">
        <v>189</v>
      </c>
      <c r="E1" s="21"/>
      <c r="F1" s="21"/>
      <c r="G1" s="21"/>
      <c r="H1" s="21"/>
      <c r="I1" s="21"/>
      <c r="J1" s="22"/>
    </row>
    <row r="2" spans="1:10" ht="31.2">
      <c r="A2" s="2" t="s">
        <v>22</v>
      </c>
      <c r="B2" s="5" t="s">
        <v>23</v>
      </c>
      <c r="C2" s="12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7" t="s">
        <v>30</v>
      </c>
      <c r="J2" s="8" t="s">
        <v>31</v>
      </c>
    </row>
    <row r="3" spans="1:10" ht="20.399999999999999">
      <c r="A3" s="31">
        <v>8</v>
      </c>
      <c r="B3" s="33" t="s">
        <v>172</v>
      </c>
      <c r="C3" s="14" t="s">
        <v>171</v>
      </c>
      <c r="D3" s="26">
        <v>4</v>
      </c>
      <c r="E3" s="25">
        <v>4</v>
      </c>
      <c r="F3" s="25">
        <v>3</v>
      </c>
      <c r="G3" s="26">
        <v>1</v>
      </c>
      <c r="H3" s="26"/>
      <c r="I3" s="29">
        <f>SUM(D3:H7)</f>
        <v>12</v>
      </c>
      <c r="J3" s="37">
        <v>1</v>
      </c>
    </row>
    <row r="4" spans="1:10" ht="20.399999999999999">
      <c r="A4" s="32"/>
      <c r="B4" s="34"/>
      <c r="C4" s="14" t="s">
        <v>170</v>
      </c>
      <c r="D4" s="27"/>
      <c r="E4" s="25"/>
      <c r="F4" s="25"/>
      <c r="G4" s="27"/>
      <c r="H4" s="27"/>
      <c r="I4" s="29"/>
      <c r="J4" s="37"/>
    </row>
    <row r="5" spans="1:10" ht="20.399999999999999">
      <c r="A5" s="32"/>
      <c r="B5" s="34"/>
      <c r="C5" s="14" t="s">
        <v>168</v>
      </c>
      <c r="D5" s="27"/>
      <c r="E5" s="25"/>
      <c r="F5" s="25"/>
      <c r="G5" s="27"/>
      <c r="H5" s="27"/>
      <c r="I5" s="29"/>
      <c r="J5" s="37"/>
    </row>
    <row r="6" spans="1:10" ht="20.399999999999999">
      <c r="A6" s="32"/>
      <c r="B6" s="34"/>
      <c r="C6" s="14" t="s">
        <v>169</v>
      </c>
      <c r="D6" s="27"/>
      <c r="E6" s="25"/>
      <c r="F6" s="25"/>
      <c r="G6" s="27"/>
      <c r="H6" s="27"/>
      <c r="I6" s="29"/>
      <c r="J6" s="37"/>
    </row>
    <row r="7" spans="1:10" ht="20.399999999999999">
      <c r="A7" s="32"/>
      <c r="B7" s="35"/>
      <c r="C7" s="15" t="s">
        <v>52</v>
      </c>
      <c r="D7" s="28"/>
      <c r="E7" s="25"/>
      <c r="F7" s="25"/>
      <c r="G7" s="28"/>
      <c r="H7" s="28"/>
      <c r="I7" s="29"/>
      <c r="J7" s="37"/>
    </row>
    <row r="8" spans="1:10" ht="20.399999999999999">
      <c r="A8" s="31">
        <v>4</v>
      </c>
      <c r="B8" s="33" t="s">
        <v>15</v>
      </c>
      <c r="C8" s="14" t="s">
        <v>182</v>
      </c>
      <c r="D8" s="26">
        <v>1</v>
      </c>
      <c r="E8" s="25">
        <v>3</v>
      </c>
      <c r="F8" s="25">
        <v>2</v>
      </c>
      <c r="G8" s="26">
        <v>7</v>
      </c>
      <c r="H8" s="26"/>
      <c r="I8" s="29">
        <f>SUM(D8:H12)</f>
        <v>13</v>
      </c>
      <c r="J8" s="37">
        <v>2</v>
      </c>
    </row>
    <row r="9" spans="1:10" ht="20.399999999999999">
      <c r="A9" s="32"/>
      <c r="B9" s="34"/>
      <c r="C9" s="14" t="s">
        <v>181</v>
      </c>
      <c r="D9" s="27"/>
      <c r="E9" s="25"/>
      <c r="F9" s="25"/>
      <c r="G9" s="27"/>
      <c r="H9" s="27"/>
      <c r="I9" s="29"/>
      <c r="J9" s="37"/>
    </row>
    <row r="10" spans="1:10" ht="20.399999999999999">
      <c r="A10" s="32"/>
      <c r="B10" s="34"/>
      <c r="C10" s="14" t="s">
        <v>183</v>
      </c>
      <c r="D10" s="27"/>
      <c r="E10" s="25"/>
      <c r="F10" s="25"/>
      <c r="G10" s="27"/>
      <c r="H10" s="27"/>
      <c r="I10" s="29"/>
      <c r="J10" s="37"/>
    </row>
    <row r="11" spans="1:10" ht="20.399999999999999">
      <c r="A11" s="32"/>
      <c r="B11" s="34"/>
      <c r="C11" s="14" t="s">
        <v>184</v>
      </c>
      <c r="D11" s="27"/>
      <c r="E11" s="25"/>
      <c r="F11" s="25"/>
      <c r="G11" s="27"/>
      <c r="H11" s="27"/>
      <c r="I11" s="29"/>
      <c r="J11" s="37"/>
    </row>
    <row r="12" spans="1:10" ht="20.399999999999999">
      <c r="A12" s="32"/>
      <c r="B12" s="35"/>
      <c r="C12" s="15" t="s">
        <v>53</v>
      </c>
      <c r="D12" s="28"/>
      <c r="E12" s="25"/>
      <c r="F12" s="25"/>
      <c r="G12" s="28"/>
      <c r="H12" s="28"/>
      <c r="I12" s="29"/>
      <c r="J12" s="37"/>
    </row>
    <row r="13" spans="1:10" ht="20.399999999999999">
      <c r="A13" s="31">
        <v>10</v>
      </c>
      <c r="B13" s="33" t="s">
        <v>11</v>
      </c>
      <c r="C13" s="14" t="s">
        <v>161</v>
      </c>
      <c r="D13" s="26">
        <v>5</v>
      </c>
      <c r="E13" s="25">
        <v>2</v>
      </c>
      <c r="F13" s="25">
        <v>4</v>
      </c>
      <c r="G13" s="26">
        <v>2</v>
      </c>
      <c r="H13" s="26"/>
      <c r="I13" s="29">
        <f>SUM(D13:H17)</f>
        <v>13</v>
      </c>
      <c r="J13" s="37">
        <v>3</v>
      </c>
    </row>
    <row r="14" spans="1:10" ht="20.399999999999999">
      <c r="A14" s="32"/>
      <c r="B14" s="34"/>
      <c r="C14" s="14" t="s">
        <v>160</v>
      </c>
      <c r="D14" s="27"/>
      <c r="E14" s="25"/>
      <c r="F14" s="25"/>
      <c r="G14" s="27"/>
      <c r="H14" s="27"/>
      <c r="I14" s="29"/>
      <c r="J14" s="37"/>
    </row>
    <row r="15" spans="1:10" ht="20.399999999999999">
      <c r="A15" s="32"/>
      <c r="B15" s="34"/>
      <c r="C15" s="14" t="s">
        <v>162</v>
      </c>
      <c r="D15" s="27"/>
      <c r="E15" s="25"/>
      <c r="F15" s="25"/>
      <c r="G15" s="27"/>
      <c r="H15" s="27"/>
      <c r="I15" s="29"/>
      <c r="J15" s="37"/>
    </row>
    <row r="16" spans="1:10" ht="20.399999999999999">
      <c r="A16" s="32"/>
      <c r="B16" s="34"/>
      <c r="C16" s="14" t="s">
        <v>163</v>
      </c>
      <c r="D16" s="27"/>
      <c r="E16" s="25"/>
      <c r="F16" s="25"/>
      <c r="G16" s="27"/>
      <c r="H16" s="27"/>
      <c r="I16" s="29"/>
      <c r="J16" s="37"/>
    </row>
    <row r="17" spans="1:10" ht="20.399999999999999">
      <c r="A17" s="32"/>
      <c r="B17" s="35"/>
      <c r="C17" s="15" t="s">
        <v>51</v>
      </c>
      <c r="D17" s="28"/>
      <c r="E17" s="25"/>
      <c r="F17" s="25"/>
      <c r="G17" s="28"/>
      <c r="H17" s="28"/>
      <c r="I17" s="29"/>
      <c r="J17" s="37"/>
    </row>
    <row r="18" spans="1:10" ht="20.399999999999999">
      <c r="A18" s="31">
        <v>11</v>
      </c>
      <c r="B18" s="33" t="s">
        <v>1</v>
      </c>
      <c r="C18" s="14" t="s">
        <v>158</v>
      </c>
      <c r="D18" s="26">
        <v>3</v>
      </c>
      <c r="E18" s="25">
        <v>7</v>
      </c>
      <c r="F18" s="25">
        <v>1</v>
      </c>
      <c r="G18" s="26">
        <v>5</v>
      </c>
      <c r="H18" s="26"/>
      <c r="I18" s="29">
        <f>SUM(D18:H22)</f>
        <v>16</v>
      </c>
      <c r="J18" s="37">
        <v>4</v>
      </c>
    </row>
    <row r="19" spans="1:10" ht="20.399999999999999">
      <c r="A19" s="32"/>
      <c r="B19" s="34"/>
      <c r="C19" s="14" t="s">
        <v>156</v>
      </c>
      <c r="D19" s="27"/>
      <c r="E19" s="25"/>
      <c r="F19" s="25"/>
      <c r="G19" s="27"/>
      <c r="H19" s="27"/>
      <c r="I19" s="29"/>
      <c r="J19" s="37"/>
    </row>
    <row r="20" spans="1:10" ht="20.399999999999999">
      <c r="A20" s="32"/>
      <c r="B20" s="34"/>
      <c r="C20" s="14" t="s">
        <v>159</v>
      </c>
      <c r="D20" s="27"/>
      <c r="E20" s="25"/>
      <c r="F20" s="25"/>
      <c r="G20" s="27"/>
      <c r="H20" s="27"/>
      <c r="I20" s="29"/>
      <c r="J20" s="37"/>
    </row>
    <row r="21" spans="1:10" ht="20.399999999999999">
      <c r="A21" s="32"/>
      <c r="B21" s="34"/>
      <c r="C21" s="14" t="s">
        <v>157</v>
      </c>
      <c r="D21" s="27"/>
      <c r="E21" s="25"/>
      <c r="F21" s="25"/>
      <c r="G21" s="27"/>
      <c r="H21" s="27"/>
      <c r="I21" s="29"/>
      <c r="J21" s="37"/>
    </row>
    <row r="22" spans="1:10" ht="20.399999999999999">
      <c r="A22" s="32"/>
      <c r="B22" s="35"/>
      <c r="C22" s="15" t="s">
        <v>56</v>
      </c>
      <c r="D22" s="28"/>
      <c r="E22" s="25"/>
      <c r="F22" s="25"/>
      <c r="G22" s="28"/>
      <c r="H22" s="28"/>
      <c r="I22" s="29"/>
      <c r="J22" s="37"/>
    </row>
    <row r="23" spans="1:10" ht="20.399999999999999">
      <c r="A23" s="31">
        <v>1</v>
      </c>
      <c r="B23" s="33" t="s">
        <v>4</v>
      </c>
      <c r="C23" s="14" t="s">
        <v>186</v>
      </c>
      <c r="D23" s="26">
        <v>9</v>
      </c>
      <c r="E23" s="25">
        <v>1</v>
      </c>
      <c r="F23" s="25">
        <v>5</v>
      </c>
      <c r="G23" s="26">
        <v>3</v>
      </c>
      <c r="H23" s="26"/>
      <c r="I23" s="29">
        <f>SUM(D23:H27)</f>
        <v>18</v>
      </c>
      <c r="J23" s="37">
        <v>5</v>
      </c>
    </row>
    <row r="24" spans="1:10" ht="20.399999999999999">
      <c r="A24" s="32"/>
      <c r="B24" s="34"/>
      <c r="C24" s="14" t="s">
        <v>187</v>
      </c>
      <c r="D24" s="27"/>
      <c r="E24" s="25"/>
      <c r="F24" s="25"/>
      <c r="G24" s="27"/>
      <c r="H24" s="27"/>
      <c r="I24" s="29"/>
      <c r="J24" s="37"/>
    </row>
    <row r="25" spans="1:10" ht="20.399999999999999">
      <c r="A25" s="32"/>
      <c r="B25" s="34"/>
      <c r="C25" s="14" t="s">
        <v>185</v>
      </c>
      <c r="D25" s="27"/>
      <c r="E25" s="25"/>
      <c r="F25" s="25"/>
      <c r="G25" s="27"/>
      <c r="H25" s="27"/>
      <c r="I25" s="29"/>
      <c r="J25" s="37"/>
    </row>
    <row r="26" spans="1:10" ht="20.399999999999999">
      <c r="A26" s="32"/>
      <c r="B26" s="34"/>
      <c r="C26" s="14" t="s">
        <v>188</v>
      </c>
      <c r="D26" s="27"/>
      <c r="E26" s="25"/>
      <c r="F26" s="25"/>
      <c r="G26" s="27"/>
      <c r="H26" s="27"/>
      <c r="I26" s="29"/>
      <c r="J26" s="37"/>
    </row>
    <row r="27" spans="1:10" ht="20.399999999999999">
      <c r="A27" s="32"/>
      <c r="B27" s="35"/>
      <c r="C27" s="15" t="s">
        <v>55</v>
      </c>
      <c r="D27" s="28"/>
      <c r="E27" s="25"/>
      <c r="F27" s="25"/>
      <c r="G27" s="28"/>
      <c r="H27" s="28"/>
      <c r="I27" s="29"/>
      <c r="J27" s="37"/>
    </row>
    <row r="28" spans="1:10" ht="20.399999999999999">
      <c r="A28" s="31">
        <v>6</v>
      </c>
      <c r="B28" s="33" t="s">
        <v>10</v>
      </c>
      <c r="C28" s="14" t="s">
        <v>177</v>
      </c>
      <c r="D28" s="26">
        <v>2</v>
      </c>
      <c r="E28" s="25">
        <v>6</v>
      </c>
      <c r="F28" s="25">
        <v>6</v>
      </c>
      <c r="G28" s="26">
        <v>4</v>
      </c>
      <c r="H28" s="26"/>
      <c r="I28" s="29">
        <f>SUM(D28:H32)</f>
        <v>18</v>
      </c>
      <c r="J28" s="37">
        <v>6</v>
      </c>
    </row>
    <row r="29" spans="1:10" ht="20.399999999999999">
      <c r="A29" s="32"/>
      <c r="B29" s="34"/>
      <c r="C29" s="14" t="s">
        <v>180</v>
      </c>
      <c r="D29" s="27"/>
      <c r="E29" s="25"/>
      <c r="F29" s="25"/>
      <c r="G29" s="27"/>
      <c r="H29" s="27"/>
      <c r="I29" s="29"/>
      <c r="J29" s="37"/>
    </row>
    <row r="30" spans="1:10" ht="20.399999999999999">
      <c r="A30" s="32"/>
      <c r="B30" s="34"/>
      <c r="C30" s="14" t="s">
        <v>178</v>
      </c>
      <c r="D30" s="27"/>
      <c r="E30" s="25"/>
      <c r="F30" s="25"/>
      <c r="G30" s="27"/>
      <c r="H30" s="27"/>
      <c r="I30" s="29"/>
      <c r="J30" s="37"/>
    </row>
    <row r="31" spans="1:10" ht="20.399999999999999">
      <c r="A31" s="32"/>
      <c r="B31" s="34"/>
      <c r="C31" s="14" t="s">
        <v>179</v>
      </c>
      <c r="D31" s="27"/>
      <c r="E31" s="25"/>
      <c r="F31" s="25"/>
      <c r="G31" s="27"/>
      <c r="H31" s="27"/>
      <c r="I31" s="29"/>
      <c r="J31" s="37"/>
    </row>
    <row r="32" spans="1:10" ht="20.399999999999999">
      <c r="A32" s="32"/>
      <c r="B32" s="35"/>
      <c r="C32" s="15" t="s">
        <v>50</v>
      </c>
      <c r="D32" s="28"/>
      <c r="E32" s="25"/>
      <c r="F32" s="25"/>
      <c r="G32" s="28"/>
      <c r="H32" s="28"/>
      <c r="I32" s="29"/>
      <c r="J32" s="37"/>
    </row>
    <row r="33" spans="1:10" ht="20.399999999999999">
      <c r="A33" s="31">
        <v>9</v>
      </c>
      <c r="B33" s="33" t="s">
        <v>8</v>
      </c>
      <c r="C33" s="14" t="s">
        <v>164</v>
      </c>
      <c r="D33" s="26">
        <v>6</v>
      </c>
      <c r="E33" s="25">
        <v>5</v>
      </c>
      <c r="F33" s="25">
        <v>9</v>
      </c>
      <c r="G33" s="26">
        <v>6</v>
      </c>
      <c r="H33" s="26"/>
      <c r="I33" s="29">
        <f>SUM(D33:H37)</f>
        <v>26</v>
      </c>
      <c r="J33" s="37">
        <v>7</v>
      </c>
    </row>
    <row r="34" spans="1:10" ht="20.399999999999999">
      <c r="A34" s="32"/>
      <c r="B34" s="34"/>
      <c r="C34" s="14" t="s">
        <v>167</v>
      </c>
      <c r="D34" s="27"/>
      <c r="E34" s="25"/>
      <c r="F34" s="25"/>
      <c r="G34" s="27"/>
      <c r="H34" s="27"/>
      <c r="I34" s="29"/>
      <c r="J34" s="37"/>
    </row>
    <row r="35" spans="1:10" ht="20.399999999999999">
      <c r="A35" s="32"/>
      <c r="B35" s="34"/>
      <c r="C35" s="14" t="s">
        <v>166</v>
      </c>
      <c r="D35" s="27"/>
      <c r="E35" s="25"/>
      <c r="F35" s="25"/>
      <c r="G35" s="27"/>
      <c r="H35" s="27"/>
      <c r="I35" s="29"/>
      <c r="J35" s="37"/>
    </row>
    <row r="36" spans="1:10" ht="20.399999999999999">
      <c r="A36" s="32"/>
      <c r="B36" s="34"/>
      <c r="C36" s="14" t="s">
        <v>165</v>
      </c>
      <c r="D36" s="27"/>
      <c r="E36" s="25"/>
      <c r="F36" s="25"/>
      <c r="G36" s="27"/>
      <c r="H36" s="27"/>
      <c r="I36" s="29"/>
      <c r="J36" s="37"/>
    </row>
    <row r="37" spans="1:10" ht="20.399999999999999">
      <c r="A37" s="32"/>
      <c r="B37" s="35"/>
      <c r="C37" s="15" t="s">
        <v>57</v>
      </c>
      <c r="D37" s="28"/>
      <c r="E37" s="25"/>
      <c r="F37" s="25"/>
      <c r="G37" s="28"/>
      <c r="H37" s="28"/>
      <c r="I37" s="29"/>
      <c r="J37" s="37"/>
    </row>
    <row r="38" spans="1:10" ht="20.399999999999999">
      <c r="A38" s="31">
        <v>13</v>
      </c>
      <c r="B38" s="33" t="s">
        <v>7</v>
      </c>
      <c r="C38" s="14" t="s">
        <v>147</v>
      </c>
      <c r="D38" s="26">
        <v>7</v>
      </c>
      <c r="E38" s="25">
        <v>8</v>
      </c>
      <c r="F38" s="25">
        <v>7</v>
      </c>
      <c r="G38" s="26">
        <v>10</v>
      </c>
      <c r="H38" s="26"/>
      <c r="I38" s="29">
        <f>SUM(D38:H42)</f>
        <v>32</v>
      </c>
      <c r="J38" s="37">
        <v>8</v>
      </c>
    </row>
    <row r="39" spans="1:10" ht="20.399999999999999">
      <c r="A39" s="32"/>
      <c r="B39" s="34"/>
      <c r="C39" s="14" t="s">
        <v>148</v>
      </c>
      <c r="D39" s="27"/>
      <c r="E39" s="25"/>
      <c r="F39" s="25"/>
      <c r="G39" s="27"/>
      <c r="H39" s="27"/>
      <c r="I39" s="29"/>
      <c r="J39" s="37"/>
    </row>
    <row r="40" spans="1:10" ht="20.399999999999999">
      <c r="A40" s="32"/>
      <c r="B40" s="34"/>
      <c r="C40" s="14" t="s">
        <v>149</v>
      </c>
      <c r="D40" s="27"/>
      <c r="E40" s="25"/>
      <c r="F40" s="25"/>
      <c r="G40" s="27"/>
      <c r="H40" s="27"/>
      <c r="I40" s="29"/>
      <c r="J40" s="37"/>
    </row>
    <row r="41" spans="1:10" ht="20.399999999999999">
      <c r="A41" s="32"/>
      <c r="B41" s="34"/>
      <c r="C41" s="14" t="s">
        <v>150</v>
      </c>
      <c r="D41" s="27"/>
      <c r="E41" s="25"/>
      <c r="F41" s="25"/>
      <c r="G41" s="27"/>
      <c r="H41" s="27"/>
      <c r="I41" s="29"/>
      <c r="J41" s="37"/>
    </row>
    <row r="42" spans="1:10" ht="20.399999999999999">
      <c r="A42" s="32"/>
      <c r="B42" s="35"/>
      <c r="C42" s="15" t="s">
        <v>62</v>
      </c>
      <c r="D42" s="28"/>
      <c r="E42" s="25"/>
      <c r="F42" s="25"/>
      <c r="G42" s="28"/>
      <c r="H42" s="28"/>
      <c r="I42" s="29"/>
      <c r="J42" s="37"/>
    </row>
    <row r="43" spans="1:10" ht="20.399999999999999">
      <c r="A43" s="31">
        <v>12</v>
      </c>
      <c r="B43" s="33" t="s">
        <v>151</v>
      </c>
      <c r="C43" s="14" t="s">
        <v>152</v>
      </c>
      <c r="D43" s="26">
        <v>8</v>
      </c>
      <c r="E43" s="25">
        <v>10</v>
      </c>
      <c r="F43" s="25">
        <v>8</v>
      </c>
      <c r="G43" s="26">
        <v>9</v>
      </c>
      <c r="H43" s="26"/>
      <c r="I43" s="29">
        <f>SUM(D43:H47)</f>
        <v>35</v>
      </c>
      <c r="J43" s="37">
        <v>9</v>
      </c>
    </row>
    <row r="44" spans="1:10" ht="20.399999999999999">
      <c r="A44" s="32"/>
      <c r="B44" s="34"/>
      <c r="C44" s="14" t="s">
        <v>155</v>
      </c>
      <c r="D44" s="27"/>
      <c r="E44" s="25"/>
      <c r="F44" s="25"/>
      <c r="G44" s="27"/>
      <c r="H44" s="27"/>
      <c r="I44" s="29"/>
      <c r="J44" s="37"/>
    </row>
    <row r="45" spans="1:10" ht="20.399999999999999">
      <c r="A45" s="32"/>
      <c r="B45" s="34"/>
      <c r="C45" s="14" t="s">
        <v>154</v>
      </c>
      <c r="D45" s="27"/>
      <c r="E45" s="25"/>
      <c r="F45" s="25"/>
      <c r="G45" s="27"/>
      <c r="H45" s="27"/>
      <c r="I45" s="29"/>
      <c r="J45" s="37"/>
    </row>
    <row r="46" spans="1:10" ht="20.399999999999999">
      <c r="A46" s="32"/>
      <c r="B46" s="34"/>
      <c r="C46" s="14" t="s">
        <v>153</v>
      </c>
      <c r="D46" s="27"/>
      <c r="E46" s="25"/>
      <c r="F46" s="25"/>
      <c r="G46" s="27"/>
      <c r="H46" s="27"/>
      <c r="I46" s="29"/>
      <c r="J46" s="37"/>
    </row>
    <row r="47" spans="1:10" ht="20.399999999999999">
      <c r="A47" s="32"/>
      <c r="B47" s="35"/>
      <c r="C47" s="15" t="s">
        <v>54</v>
      </c>
      <c r="D47" s="28"/>
      <c r="E47" s="25"/>
      <c r="F47" s="25"/>
      <c r="G47" s="28"/>
      <c r="H47" s="28"/>
      <c r="I47" s="29"/>
      <c r="J47" s="37"/>
    </row>
    <row r="48" spans="1:10" ht="20.399999999999999">
      <c r="A48" s="31">
        <v>7</v>
      </c>
      <c r="B48" s="33" t="s">
        <v>2</v>
      </c>
      <c r="C48" s="14" t="s">
        <v>173</v>
      </c>
      <c r="D48" s="26">
        <v>10</v>
      </c>
      <c r="E48" s="25">
        <v>9</v>
      </c>
      <c r="F48" s="25">
        <v>10</v>
      </c>
      <c r="G48" s="26">
        <v>8</v>
      </c>
      <c r="H48" s="26"/>
      <c r="I48" s="29">
        <f>SUM(D48:H52)</f>
        <v>37</v>
      </c>
      <c r="J48" s="37">
        <v>10</v>
      </c>
    </row>
    <row r="49" spans="1:10" ht="20.399999999999999">
      <c r="A49" s="32"/>
      <c r="B49" s="34"/>
      <c r="C49" s="14" t="s">
        <v>174</v>
      </c>
      <c r="D49" s="27"/>
      <c r="E49" s="25"/>
      <c r="F49" s="25"/>
      <c r="G49" s="27"/>
      <c r="H49" s="27"/>
      <c r="I49" s="29"/>
      <c r="J49" s="37"/>
    </row>
    <row r="50" spans="1:10" ht="20.399999999999999">
      <c r="A50" s="32"/>
      <c r="B50" s="34"/>
      <c r="C50" s="14" t="s">
        <v>175</v>
      </c>
      <c r="D50" s="27"/>
      <c r="E50" s="25"/>
      <c r="F50" s="25"/>
      <c r="G50" s="27"/>
      <c r="H50" s="27"/>
      <c r="I50" s="29"/>
      <c r="J50" s="37"/>
    </row>
    <row r="51" spans="1:10" ht="20.399999999999999">
      <c r="A51" s="32"/>
      <c r="B51" s="34"/>
      <c r="C51" s="14" t="s">
        <v>176</v>
      </c>
      <c r="D51" s="27"/>
      <c r="E51" s="25"/>
      <c r="F51" s="25"/>
      <c r="G51" s="27"/>
      <c r="H51" s="27"/>
      <c r="I51" s="29"/>
      <c r="J51" s="37"/>
    </row>
    <row r="52" spans="1:10" ht="20.399999999999999">
      <c r="A52" s="32"/>
      <c r="B52" s="35"/>
      <c r="C52" s="15" t="s">
        <v>58</v>
      </c>
      <c r="D52" s="28"/>
      <c r="E52" s="25"/>
      <c r="F52" s="25"/>
      <c r="G52" s="28"/>
      <c r="H52" s="28"/>
      <c r="I52" s="29"/>
      <c r="J52" s="37"/>
    </row>
  </sheetData>
  <mergeCells count="92">
    <mergeCell ref="G48:G52"/>
    <mergeCell ref="H48:H52"/>
    <mergeCell ref="I48:I52"/>
    <mergeCell ref="J48:J52"/>
    <mergeCell ref="A48:A52"/>
    <mergeCell ref="B48:B52"/>
    <mergeCell ref="D48:D52"/>
    <mergeCell ref="E48:E52"/>
    <mergeCell ref="F48:F52"/>
    <mergeCell ref="I38:I42"/>
    <mergeCell ref="J38:J42"/>
    <mergeCell ref="A43:A47"/>
    <mergeCell ref="B43:B47"/>
    <mergeCell ref="D43:D47"/>
    <mergeCell ref="E43:E47"/>
    <mergeCell ref="F43:F47"/>
    <mergeCell ref="G43:G47"/>
    <mergeCell ref="H43:H47"/>
    <mergeCell ref="I43:I47"/>
    <mergeCell ref="J43:J47"/>
    <mergeCell ref="G38:G42"/>
    <mergeCell ref="H38:H42"/>
    <mergeCell ref="A33:A37"/>
    <mergeCell ref="B33:B37"/>
    <mergeCell ref="D33:D37"/>
    <mergeCell ref="E33:E37"/>
    <mergeCell ref="F33:F37"/>
    <mergeCell ref="A38:A42"/>
    <mergeCell ref="B38:B42"/>
    <mergeCell ref="D38:D42"/>
    <mergeCell ref="E38:E42"/>
    <mergeCell ref="F38:F42"/>
    <mergeCell ref="G28:G32"/>
    <mergeCell ref="H28:H32"/>
    <mergeCell ref="I28:I32"/>
    <mergeCell ref="J28:J32"/>
    <mergeCell ref="H33:H37"/>
    <mergeCell ref="I33:I37"/>
    <mergeCell ref="J33:J37"/>
    <mergeCell ref="G33:G37"/>
    <mergeCell ref="A28:A32"/>
    <mergeCell ref="B28:B32"/>
    <mergeCell ref="D28:D32"/>
    <mergeCell ref="E28:E32"/>
    <mergeCell ref="F28:F32"/>
    <mergeCell ref="I18:I22"/>
    <mergeCell ref="J18:J22"/>
    <mergeCell ref="A23:A27"/>
    <mergeCell ref="B23:B27"/>
    <mergeCell ref="D23:D27"/>
    <mergeCell ref="E23:E27"/>
    <mergeCell ref="F23:F27"/>
    <mergeCell ref="G23:G27"/>
    <mergeCell ref="H23:H27"/>
    <mergeCell ref="I23:I27"/>
    <mergeCell ref="J23:J27"/>
    <mergeCell ref="G18:G22"/>
    <mergeCell ref="H18:H22"/>
    <mergeCell ref="A13:A17"/>
    <mergeCell ref="B13:B17"/>
    <mergeCell ref="D13:D17"/>
    <mergeCell ref="E13:E17"/>
    <mergeCell ref="F13:F17"/>
    <mergeCell ref="A18:A22"/>
    <mergeCell ref="B18:B22"/>
    <mergeCell ref="D18:D22"/>
    <mergeCell ref="E18:E22"/>
    <mergeCell ref="F18:F22"/>
    <mergeCell ref="G8:G12"/>
    <mergeCell ref="H8:H12"/>
    <mergeCell ref="I8:I12"/>
    <mergeCell ref="J8:J12"/>
    <mergeCell ref="H13:H17"/>
    <mergeCell ref="I13:I17"/>
    <mergeCell ref="J13:J17"/>
    <mergeCell ref="G13:G17"/>
    <mergeCell ref="A8:A12"/>
    <mergeCell ref="B8:B12"/>
    <mergeCell ref="D8:D12"/>
    <mergeCell ref="E8:E12"/>
    <mergeCell ref="F8:F12"/>
    <mergeCell ref="B1:C1"/>
    <mergeCell ref="D1:J1"/>
    <mergeCell ref="A3:A7"/>
    <mergeCell ref="B3:B7"/>
    <mergeCell ref="D3:D7"/>
    <mergeCell ref="E3:E7"/>
    <mergeCell ref="F3:F7"/>
    <mergeCell ref="G3:G7"/>
    <mergeCell ref="H3:H7"/>
    <mergeCell ref="I3:I7"/>
    <mergeCell ref="J3:J7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Див А J70</vt:lpstr>
      <vt:lpstr>Див B J70</vt:lpstr>
      <vt:lpstr>Ракеты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</dc:creator>
  <cp:lastModifiedBy>User</cp:lastModifiedBy>
  <cp:lastPrinted>2020-09-26T13:08:00Z</cp:lastPrinted>
  <dcterms:created xsi:type="dcterms:W3CDTF">2020-07-27T11:32:18Z</dcterms:created>
  <dcterms:modified xsi:type="dcterms:W3CDTF">2020-09-26T13:31:07Z</dcterms:modified>
</cp:coreProperties>
</file>